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推免\2023 推免\220915 推免生综合评价成绩（学业+素质赋分）公示\"/>
    </mc:Choice>
  </mc:AlternateContent>
  <xr:revisionPtr revIDLastSave="0" documentId="13_ncr:1_{AF431F6E-40C4-4AB7-9DB9-CDE508BB1A13}" xr6:coauthVersionLast="36" xr6:coauthVersionMax="36" xr10:uidLastSave="{00000000-0000-0000-0000-000000000000}"/>
  <bookViews>
    <workbookView xWindow="0" yWindow="0" windowWidth="21570" windowHeight="9525" xr2:uid="{882A8811-6174-44DD-823A-1E1DCD7AED4F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M5" i="1" s="1"/>
  <c r="F3" i="1"/>
  <c r="M3" i="1" s="1"/>
  <c r="F4" i="1"/>
  <c r="M4" i="1" s="1"/>
  <c r="F7" i="1"/>
  <c r="M7" i="1" s="1"/>
  <c r="F6" i="1"/>
  <c r="M6" i="1" s="1"/>
  <c r="F2" i="1"/>
  <c r="M2" i="1" s="1"/>
</calcChain>
</file>

<file path=xl/sharedStrings.xml><?xml version="1.0" encoding="utf-8"?>
<sst xmlns="http://schemas.openxmlformats.org/spreadsheetml/2006/main" count="19" uniqueCount="19">
  <si>
    <t>学号</t>
  </si>
  <si>
    <t>姓名</t>
  </si>
  <si>
    <t>累计有效学分</t>
  </si>
  <si>
    <t>主修专业课程累计平均绩点</t>
  </si>
  <si>
    <t>所有课程累计平均绩点</t>
  </si>
  <si>
    <t>王思睿</t>
  </si>
  <si>
    <t>孙畅</t>
  </si>
  <si>
    <t>朴润哲</t>
  </si>
  <si>
    <t>金慧灵</t>
  </si>
  <si>
    <t>李爱华</t>
  </si>
  <si>
    <t>高一笑</t>
  </si>
  <si>
    <t>学业绩点</t>
    <phoneticPr fontId="1" type="noConversion"/>
  </si>
  <si>
    <t>学科竞赛</t>
    <phoneticPr fontId="1" type="noConversion"/>
  </si>
  <si>
    <t>学术论文发表</t>
    <phoneticPr fontId="1" type="noConversion"/>
  </si>
  <si>
    <t>国际组织实习</t>
    <phoneticPr fontId="1" type="noConversion"/>
  </si>
  <si>
    <t>其他素质评价赋分</t>
    <phoneticPr fontId="1" type="noConversion"/>
  </si>
  <si>
    <t>省级及以上荣誉</t>
    <phoneticPr fontId="1" type="noConversion"/>
  </si>
  <si>
    <t>素质评价赋分</t>
    <phoneticPr fontId="1" type="noConversion"/>
  </si>
  <si>
    <t>综合评价成绩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</si>
</sst>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82166-02C1-4FE4-97A2-BD158430682B}">
  <dimension ref="A1:M7"/>
  <sheetViews>
    <sheetView tabSelected="1" workbookViewId="0">
      <selection activeCell="D15" sqref="D15"/>
    </sheetView>
  </sheetViews>
  <sheetFormatPr defaultRowHeight="14.25" x14ac:dyDescent="0.2"/>
  <cols>
    <col min="1" max="1" width="11.625" style="1" customWidth="1"/>
    <col min="2" max="2" width="13.625" style="1" customWidth="1"/>
    <col min="3" max="3" width="9.625" style="1" customWidth="1"/>
    <col min="4" max="4" width="21.625" style="1" customWidth="1"/>
    <col min="5" max="6" width="16.625" style="1" customWidth="1"/>
    <col min="7" max="7" width="11.25" customWidth="1"/>
    <col min="8" max="8" width="13.75" customWidth="1"/>
    <col min="9" max="9" width="13.5" customWidth="1"/>
    <col min="10" max="10" width="16.125" customWidth="1"/>
    <col min="11" max="11" width="14" customWidth="1"/>
    <col min="12" max="12" width="14.25" customWidth="1"/>
    <col min="13" max="13" width="12.5" customWidth="1"/>
  </cols>
  <sheetData>
    <row r="1" spans="1:13" s="4" customForma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11</v>
      </c>
      <c r="G1" s="5" t="s">
        <v>12</v>
      </c>
      <c r="H1" s="5" t="s">
        <v>13</v>
      </c>
      <c r="I1" s="5" t="s">
        <v>14</v>
      </c>
      <c r="J1" s="5" t="s">
        <v>16</v>
      </c>
      <c r="K1" s="5" t="s">
        <v>15</v>
      </c>
      <c r="L1" s="6" t="s">
        <v>17</v>
      </c>
      <c r="M1" s="6" t="s">
        <v>18</v>
      </c>
    </row>
    <row r="2" spans="1:13" s="4" customFormat="1" x14ac:dyDescent="0.2">
      <c r="A2" s="2">
        <v>3190105928</v>
      </c>
      <c r="B2" s="2" t="s">
        <v>10</v>
      </c>
      <c r="C2" s="2">
        <v>149.5</v>
      </c>
      <c r="D2" s="2">
        <v>4.51</v>
      </c>
      <c r="E2" s="2">
        <v>4.3600000000000003</v>
      </c>
      <c r="F2" s="7">
        <f t="shared" ref="F2:F7" si="0">D2*0.7+E2*0.3</f>
        <v>4.4649999999999999</v>
      </c>
      <c r="G2" s="3"/>
      <c r="H2" s="3"/>
      <c r="I2" s="3"/>
      <c r="J2" s="3"/>
      <c r="K2" s="3"/>
      <c r="L2" s="8"/>
      <c r="M2" s="7">
        <f>F2+L2</f>
        <v>4.4649999999999999</v>
      </c>
    </row>
    <row r="3" spans="1:13" s="4" customFormat="1" x14ac:dyDescent="0.2">
      <c r="A3" s="2">
        <v>3190101735</v>
      </c>
      <c r="B3" s="2" t="s">
        <v>6</v>
      </c>
      <c r="C3" s="2">
        <v>146</v>
      </c>
      <c r="D3" s="2">
        <v>4.43</v>
      </c>
      <c r="E3" s="2">
        <v>4.4000000000000004</v>
      </c>
      <c r="F3" s="7">
        <f t="shared" si="0"/>
        <v>4.4209999999999994</v>
      </c>
      <c r="G3" s="3"/>
      <c r="H3" s="3"/>
      <c r="I3" s="3"/>
      <c r="J3" s="3"/>
      <c r="K3" s="3"/>
      <c r="L3" s="8"/>
      <c r="M3" s="7">
        <f t="shared" ref="M3:M7" si="1">F3+L3</f>
        <v>4.4209999999999994</v>
      </c>
    </row>
    <row r="4" spans="1:13" s="4" customFormat="1" x14ac:dyDescent="0.2">
      <c r="A4" s="2">
        <v>3190101740</v>
      </c>
      <c r="B4" s="2" t="s">
        <v>7</v>
      </c>
      <c r="C4" s="2">
        <v>147.5</v>
      </c>
      <c r="D4" s="2">
        <v>4.4000000000000004</v>
      </c>
      <c r="E4" s="2">
        <v>4.2300000000000004</v>
      </c>
      <c r="F4" s="7">
        <f t="shared" si="0"/>
        <v>4.3490000000000002</v>
      </c>
      <c r="G4" s="3"/>
      <c r="H4" s="3"/>
      <c r="I4" s="3"/>
      <c r="J4" s="3"/>
      <c r="K4" s="3"/>
      <c r="L4" s="8"/>
      <c r="M4" s="7">
        <f t="shared" si="1"/>
        <v>4.3490000000000002</v>
      </c>
    </row>
    <row r="5" spans="1:13" s="4" customFormat="1" x14ac:dyDescent="0.2">
      <c r="A5" s="2">
        <v>3190101487</v>
      </c>
      <c r="B5" s="2" t="s">
        <v>5</v>
      </c>
      <c r="C5" s="2">
        <v>146</v>
      </c>
      <c r="D5" s="2">
        <v>4.1399999999999997</v>
      </c>
      <c r="E5" s="2">
        <v>4.0999999999999996</v>
      </c>
      <c r="F5" s="7">
        <f t="shared" si="0"/>
        <v>4.1279999999999992</v>
      </c>
      <c r="G5" s="3"/>
      <c r="H5" s="3"/>
      <c r="I5" s="3"/>
      <c r="J5" s="3"/>
      <c r="K5" s="3"/>
      <c r="L5" s="8"/>
      <c r="M5" s="7">
        <f t="shared" si="1"/>
        <v>4.1279999999999992</v>
      </c>
    </row>
    <row r="6" spans="1:13" s="4" customFormat="1" x14ac:dyDescent="0.2">
      <c r="A6" s="2">
        <v>3190105272</v>
      </c>
      <c r="B6" s="2" t="s">
        <v>9</v>
      </c>
      <c r="C6" s="2">
        <v>149</v>
      </c>
      <c r="D6" s="2">
        <v>4.0599999999999996</v>
      </c>
      <c r="E6" s="2">
        <v>4.0199999999999996</v>
      </c>
      <c r="F6" s="7">
        <f t="shared" si="0"/>
        <v>4.0479999999999992</v>
      </c>
      <c r="G6" s="3"/>
      <c r="H6" s="3"/>
      <c r="I6" s="3"/>
      <c r="J6" s="3"/>
      <c r="K6" s="3"/>
      <c r="L6" s="8"/>
      <c r="M6" s="7">
        <f t="shared" si="1"/>
        <v>4.0479999999999992</v>
      </c>
    </row>
    <row r="7" spans="1:13" s="4" customFormat="1" x14ac:dyDescent="0.2">
      <c r="A7" s="2">
        <v>3190105269</v>
      </c>
      <c r="B7" s="2" t="s">
        <v>8</v>
      </c>
      <c r="C7" s="2">
        <v>145</v>
      </c>
      <c r="D7" s="2">
        <v>4.05</v>
      </c>
      <c r="E7" s="2">
        <v>3.96</v>
      </c>
      <c r="F7" s="7">
        <f t="shared" si="0"/>
        <v>4.0229999999999997</v>
      </c>
      <c r="G7" s="3"/>
      <c r="H7" s="3"/>
      <c r="I7" s="3"/>
      <c r="J7" s="3"/>
      <c r="K7" s="3"/>
      <c r="L7" s="8"/>
      <c r="M7" s="7">
        <f t="shared" si="1"/>
        <v>4.0229999999999997</v>
      </c>
    </row>
  </sheetData>
  <sortState ref="A2:F7">
    <sortCondition descending="1" ref="F2:F7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2022-09-13T10:30:24Z</dcterms:created>
  <dcterms:modified xsi:type="dcterms:W3CDTF">2022-09-16T10:38:06Z</dcterms:modified>
</cp:coreProperties>
</file>