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20915 推免生综合素质赋分公示\"/>
    </mc:Choice>
  </mc:AlternateContent>
  <xr:revisionPtr revIDLastSave="0" documentId="13_ncr:1_{A7B17824-B3B6-4F84-8643-1B802D07B1AE}" xr6:coauthVersionLast="36" xr6:coauthVersionMax="36" xr10:uidLastSave="{00000000-0000-0000-0000-000000000000}"/>
  <bookViews>
    <workbookView xWindow="0" yWindow="0" windowWidth="21570" windowHeight="9525" xr2:uid="{E3F84B61-0BFF-4EDB-80F8-B1C0EBD23FF9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M2" i="1" s="1"/>
  <c r="F3" i="1"/>
  <c r="M3" i="1" s="1"/>
  <c r="F8" i="1"/>
  <c r="M8" i="1" s="1"/>
  <c r="F4" i="1"/>
  <c r="M4" i="1" s="1"/>
  <c r="F7" i="1"/>
  <c r="M7" i="1" s="1"/>
  <c r="F5" i="1"/>
  <c r="M5" i="1" s="1"/>
  <c r="F6" i="1"/>
  <c r="M6" i="1" s="1"/>
</calcChain>
</file>

<file path=xl/sharedStrings.xml><?xml version="1.0" encoding="utf-8"?>
<sst xmlns="http://schemas.openxmlformats.org/spreadsheetml/2006/main" count="20" uniqueCount="20">
  <si>
    <t>学号</t>
  </si>
  <si>
    <t>姓名</t>
  </si>
  <si>
    <t>累计有效学分</t>
  </si>
  <si>
    <t>主修专业课程累计平均绩点</t>
  </si>
  <si>
    <t>所有课程累计平均绩点</t>
  </si>
  <si>
    <t>马宇航</t>
  </si>
  <si>
    <t>叶霖蓁</t>
  </si>
  <si>
    <t>林梓祺</t>
  </si>
  <si>
    <t>冯梓萌</t>
  </si>
  <si>
    <t>高玉婷</t>
  </si>
  <si>
    <t>任如意</t>
  </si>
  <si>
    <t>柏凡</t>
  </si>
  <si>
    <t>学业绩点</t>
    <phoneticPr fontId="1" type="noConversion"/>
  </si>
  <si>
    <t>学科竞赛</t>
    <phoneticPr fontId="1" type="noConversion"/>
  </si>
  <si>
    <t>学术论文发表</t>
    <phoneticPr fontId="1" type="noConversion"/>
  </si>
  <si>
    <t>国际组织实习</t>
    <phoneticPr fontId="1" type="noConversion"/>
  </si>
  <si>
    <t>其他素质评价赋分</t>
    <phoneticPr fontId="1" type="noConversion"/>
  </si>
  <si>
    <t>素质评价赋分</t>
    <phoneticPr fontId="1" type="noConversion"/>
  </si>
  <si>
    <t>综合成绩</t>
    <phoneticPr fontId="1" type="noConversion"/>
  </si>
  <si>
    <t>省级及以上荣誉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</si>
</sst>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84D6-A8D2-4BB2-8357-3AF939691286}">
  <dimension ref="A1:M8"/>
  <sheetViews>
    <sheetView tabSelected="1" workbookViewId="0">
      <selection activeCell="M22" sqref="M22"/>
    </sheetView>
  </sheetViews>
  <sheetFormatPr defaultRowHeight="14.25" x14ac:dyDescent="0.2"/>
  <cols>
    <col min="1" max="1" width="11.625" style="1" customWidth="1"/>
    <col min="2" max="2" width="16.375" style="1" customWidth="1"/>
    <col min="3" max="3" width="12.375" style="1" customWidth="1"/>
    <col min="4" max="4" width="21.625" style="1" customWidth="1"/>
    <col min="5" max="6" width="16.625" style="1" customWidth="1"/>
    <col min="7" max="8" width="14.75" customWidth="1"/>
    <col min="9" max="10" width="13" customWidth="1"/>
    <col min="11" max="11" width="18.875" customWidth="1"/>
    <col min="12" max="12" width="14.125" customWidth="1"/>
    <col min="13" max="13" width="22.125" customWidth="1"/>
  </cols>
  <sheetData>
    <row r="1" spans="1:13" s="3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12</v>
      </c>
      <c r="G1" s="2" t="s">
        <v>13</v>
      </c>
      <c r="H1" s="2" t="s">
        <v>14</v>
      </c>
      <c r="I1" s="2" t="s">
        <v>15</v>
      </c>
      <c r="J1" s="2" t="s">
        <v>19</v>
      </c>
      <c r="K1" s="2" t="s">
        <v>16</v>
      </c>
      <c r="L1" s="8" t="s">
        <v>17</v>
      </c>
      <c r="M1" s="7" t="s">
        <v>18</v>
      </c>
    </row>
    <row r="2" spans="1:13" s="3" customFormat="1" x14ac:dyDescent="0.2">
      <c r="A2" s="4">
        <v>3190100042</v>
      </c>
      <c r="B2" s="4" t="s">
        <v>5</v>
      </c>
      <c r="C2" s="4">
        <v>142</v>
      </c>
      <c r="D2" s="4">
        <v>4.53</v>
      </c>
      <c r="E2" s="4">
        <v>4.33</v>
      </c>
      <c r="F2" s="7">
        <f t="shared" ref="F2:F8" si="0">D2*0.7+E2*0.3</f>
        <v>4.47</v>
      </c>
      <c r="G2" s="5"/>
      <c r="H2" s="5"/>
      <c r="I2" s="5"/>
      <c r="J2" s="5"/>
      <c r="K2" s="5"/>
      <c r="L2" s="7"/>
      <c r="M2" s="7">
        <f>F2+L2</f>
        <v>4.47</v>
      </c>
    </row>
    <row r="3" spans="1:13" s="3" customFormat="1" x14ac:dyDescent="0.2">
      <c r="A3" s="4">
        <v>3190101129</v>
      </c>
      <c r="B3" s="4" t="s">
        <v>6</v>
      </c>
      <c r="C3" s="4">
        <v>148.5</v>
      </c>
      <c r="D3" s="4">
        <v>4.45</v>
      </c>
      <c r="E3" s="4">
        <v>4.4400000000000004</v>
      </c>
      <c r="F3" s="7">
        <f t="shared" si="0"/>
        <v>4.4470000000000001</v>
      </c>
      <c r="G3" s="5"/>
      <c r="H3" s="5"/>
      <c r="I3" s="5"/>
      <c r="J3" s="5"/>
      <c r="K3" s="5"/>
      <c r="L3" s="7"/>
      <c r="M3" s="7">
        <f t="shared" ref="M3:M8" si="1">F3+L3</f>
        <v>4.4470000000000001</v>
      </c>
    </row>
    <row r="4" spans="1:13" s="3" customFormat="1" x14ac:dyDescent="0.2">
      <c r="A4" s="4">
        <v>3190101488</v>
      </c>
      <c r="B4" s="4" t="s">
        <v>8</v>
      </c>
      <c r="C4" s="4">
        <v>152</v>
      </c>
      <c r="D4" s="4">
        <v>4.0599999999999996</v>
      </c>
      <c r="E4" s="4">
        <v>4.09</v>
      </c>
      <c r="F4" s="7">
        <f t="shared" si="0"/>
        <v>4.0689999999999991</v>
      </c>
      <c r="G4" s="5"/>
      <c r="H4" s="5"/>
      <c r="I4" s="5"/>
      <c r="J4" s="5"/>
      <c r="K4" s="5"/>
      <c r="L4" s="7"/>
      <c r="M4" s="7">
        <f t="shared" si="1"/>
        <v>4.0689999999999991</v>
      </c>
    </row>
    <row r="5" spans="1:13" s="3" customFormat="1" x14ac:dyDescent="0.2">
      <c r="A5" s="4">
        <v>3190101736</v>
      </c>
      <c r="B5" s="4" t="s">
        <v>10</v>
      </c>
      <c r="C5" s="4">
        <v>142.5</v>
      </c>
      <c r="D5" s="4">
        <v>4.07</v>
      </c>
      <c r="E5" s="4">
        <v>4.0599999999999996</v>
      </c>
      <c r="F5" s="7">
        <f t="shared" si="0"/>
        <v>4.0670000000000002</v>
      </c>
      <c r="G5" s="5"/>
      <c r="H5" s="5"/>
      <c r="I5" s="5">
        <v>0.05</v>
      </c>
      <c r="J5" s="5"/>
      <c r="K5" s="5"/>
      <c r="L5" s="7">
        <v>0.05</v>
      </c>
      <c r="M5" s="7">
        <f t="shared" si="1"/>
        <v>4.117</v>
      </c>
    </row>
    <row r="6" spans="1:13" s="3" customFormat="1" x14ac:dyDescent="0.2">
      <c r="A6" s="4">
        <v>3190102040</v>
      </c>
      <c r="B6" s="4" t="s">
        <v>11</v>
      </c>
      <c r="C6" s="4">
        <v>145.5</v>
      </c>
      <c r="D6" s="4">
        <v>4.07</v>
      </c>
      <c r="E6" s="4">
        <v>4.01</v>
      </c>
      <c r="F6" s="7">
        <f t="shared" si="0"/>
        <v>4.0519999999999996</v>
      </c>
      <c r="G6" s="5"/>
      <c r="H6" s="5"/>
      <c r="I6" s="5"/>
      <c r="J6" s="5"/>
      <c r="K6" s="5"/>
      <c r="L6" s="7"/>
      <c r="M6" s="7">
        <f t="shared" si="1"/>
        <v>4.0519999999999996</v>
      </c>
    </row>
    <row r="7" spans="1:13" s="3" customFormat="1" x14ac:dyDescent="0.2">
      <c r="A7" s="4">
        <v>3190101600</v>
      </c>
      <c r="B7" s="4" t="s">
        <v>9</v>
      </c>
      <c r="C7" s="4">
        <v>156.5</v>
      </c>
      <c r="D7" s="4">
        <v>3.8</v>
      </c>
      <c r="E7" s="4">
        <v>3.99</v>
      </c>
      <c r="F7" s="7">
        <f t="shared" si="0"/>
        <v>3.8569999999999998</v>
      </c>
      <c r="G7" s="5"/>
      <c r="H7" s="5"/>
      <c r="I7" s="5">
        <v>0.05</v>
      </c>
      <c r="J7" s="5"/>
      <c r="K7" s="5">
        <v>0.5</v>
      </c>
      <c r="L7" s="7">
        <v>0.55000000000000004</v>
      </c>
      <c r="M7" s="7">
        <f t="shared" si="1"/>
        <v>4.407</v>
      </c>
    </row>
    <row r="8" spans="1:13" s="3" customFormat="1" x14ac:dyDescent="0.2">
      <c r="A8" s="4">
        <v>3190101131</v>
      </c>
      <c r="B8" s="4" t="s">
        <v>7</v>
      </c>
      <c r="C8" s="4">
        <v>147</v>
      </c>
      <c r="D8" s="4">
        <v>3.75</v>
      </c>
      <c r="E8" s="4">
        <v>3.86</v>
      </c>
      <c r="F8" s="7">
        <f t="shared" si="0"/>
        <v>3.7829999999999999</v>
      </c>
      <c r="G8" s="5"/>
      <c r="H8" s="5"/>
      <c r="I8" s="5">
        <v>0.05</v>
      </c>
      <c r="J8" s="5"/>
      <c r="K8" s="5">
        <v>0.5</v>
      </c>
      <c r="L8" s="7">
        <v>0.55000000000000004</v>
      </c>
      <c r="M8" s="7">
        <f t="shared" si="1"/>
        <v>4.3330000000000002</v>
      </c>
    </row>
  </sheetData>
  <sortState ref="A2:F8">
    <sortCondition descending="1" ref="F2:F8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2022-09-13T10:21:44Z</dcterms:created>
  <dcterms:modified xsi:type="dcterms:W3CDTF">2022-09-16T08:19:02Z</dcterms:modified>
</cp:coreProperties>
</file>