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5 推免生综合素质赋分公示\"/>
    </mc:Choice>
  </mc:AlternateContent>
  <xr:revisionPtr revIDLastSave="0" documentId="13_ncr:1_{5CF21155-3665-4A96-AF7D-EC99D76B0D63}" xr6:coauthVersionLast="36" xr6:coauthVersionMax="36" xr10:uidLastSave="{00000000-0000-0000-0000-000000000000}"/>
  <bookViews>
    <workbookView xWindow="0" yWindow="0" windowWidth="21570" windowHeight="9525" xr2:uid="{4E8AD0DD-D5E6-472C-B1D2-E502604DCBD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2" i="1"/>
  <c r="F5" i="1" l="1"/>
  <c r="F3" i="1"/>
  <c r="F4" i="1"/>
  <c r="F7" i="1"/>
  <c r="F6" i="1"/>
  <c r="F2" i="1"/>
</calcChain>
</file>

<file path=xl/sharedStrings.xml><?xml version="1.0" encoding="utf-8"?>
<sst xmlns="http://schemas.openxmlformats.org/spreadsheetml/2006/main" count="19" uniqueCount="19">
  <si>
    <t>学号</t>
  </si>
  <si>
    <t>姓名</t>
  </si>
  <si>
    <t>累计有效学分</t>
  </si>
  <si>
    <t>主修专业课程累计平均绩点</t>
  </si>
  <si>
    <t>所有课程累计平均绩点</t>
  </si>
  <si>
    <t>陈媛媛</t>
  </si>
  <si>
    <t>袁祉欣</t>
  </si>
  <si>
    <t>樊思彤</t>
  </si>
  <si>
    <t>施宇熹</t>
  </si>
  <si>
    <t>刘琳靖</t>
  </si>
  <si>
    <t>柳婉婷</t>
  </si>
  <si>
    <t>学业绩点</t>
    <phoneticPr fontId="1" type="noConversion"/>
  </si>
  <si>
    <t>学科竞赛</t>
    <phoneticPr fontId="1" type="noConversion"/>
  </si>
  <si>
    <t>学术论文发表</t>
    <phoneticPr fontId="1" type="noConversion"/>
  </si>
  <si>
    <t>国际组织实习</t>
    <phoneticPr fontId="1" type="noConversion"/>
  </si>
  <si>
    <t>其他素质评价赋分</t>
    <phoneticPr fontId="1" type="noConversion"/>
  </si>
  <si>
    <t>省级及以上荣誉</t>
    <phoneticPr fontId="1" type="noConversion"/>
  </si>
  <si>
    <t>素质评价成绩</t>
    <phoneticPr fontId="1" type="noConversion"/>
  </si>
  <si>
    <t>综合评价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</si>
</sst>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F274-72AD-476D-B913-B0A17363953B}">
  <dimension ref="A1:M7"/>
  <sheetViews>
    <sheetView tabSelected="1" workbookViewId="0">
      <selection activeCell="G19" sqref="G19"/>
    </sheetView>
  </sheetViews>
  <sheetFormatPr defaultRowHeight="14.25" x14ac:dyDescent="0.2"/>
  <cols>
    <col min="1" max="1" width="11.625" style="2" customWidth="1"/>
    <col min="2" max="2" width="22.625" style="2" customWidth="1"/>
    <col min="3" max="3" width="9.625" style="2" customWidth="1"/>
    <col min="4" max="4" width="21.625" style="2" customWidth="1"/>
    <col min="5" max="6" width="16.625" style="2" customWidth="1"/>
    <col min="7" max="7" width="14.875" customWidth="1"/>
    <col min="8" max="8" width="15.25" customWidth="1"/>
    <col min="9" max="9" width="13.5" customWidth="1"/>
    <col min="10" max="10" width="15.5" customWidth="1"/>
    <col min="11" max="11" width="19.125" customWidth="1"/>
    <col min="12" max="12" width="12.875" customWidth="1"/>
    <col min="13" max="13" width="14.375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11</v>
      </c>
      <c r="G1" s="6" t="s">
        <v>12</v>
      </c>
      <c r="H1" s="6" t="s">
        <v>13</v>
      </c>
      <c r="I1" s="6" t="s">
        <v>14</v>
      </c>
      <c r="J1" s="6" t="s">
        <v>16</v>
      </c>
      <c r="K1" s="6" t="s">
        <v>15</v>
      </c>
      <c r="L1" s="7" t="s">
        <v>17</v>
      </c>
      <c r="M1" s="7" t="s">
        <v>18</v>
      </c>
    </row>
    <row r="2" spans="1:13" s="5" customFormat="1" x14ac:dyDescent="0.2">
      <c r="A2" s="3">
        <v>3190105960</v>
      </c>
      <c r="B2" s="3" t="s">
        <v>10</v>
      </c>
      <c r="C2" s="3">
        <v>143</v>
      </c>
      <c r="D2" s="3">
        <v>4.7300000000000004</v>
      </c>
      <c r="E2" s="3">
        <v>4.6399999999999997</v>
      </c>
      <c r="F2" s="8">
        <f t="shared" ref="F2:F7" si="0">D2*0.7+E2*0.3</f>
        <v>4.7029999999999994</v>
      </c>
      <c r="G2" s="4"/>
      <c r="H2" s="4"/>
      <c r="I2" s="4"/>
      <c r="J2" s="4"/>
      <c r="K2" s="4"/>
      <c r="L2" s="7"/>
      <c r="M2" s="7">
        <f>F2+L2</f>
        <v>4.7029999999999994</v>
      </c>
    </row>
    <row r="3" spans="1:13" s="5" customFormat="1" x14ac:dyDescent="0.2">
      <c r="A3" s="3">
        <v>3190103262</v>
      </c>
      <c r="B3" s="3" t="s">
        <v>6</v>
      </c>
      <c r="C3" s="3">
        <v>140</v>
      </c>
      <c r="D3" s="3">
        <v>4.66</v>
      </c>
      <c r="E3" s="3">
        <v>4.6100000000000003</v>
      </c>
      <c r="F3" s="8">
        <f t="shared" si="0"/>
        <v>4.6449999999999996</v>
      </c>
      <c r="G3" s="4"/>
      <c r="H3" s="4"/>
      <c r="I3" s="4"/>
      <c r="J3" s="4"/>
      <c r="K3" s="4"/>
      <c r="L3" s="7"/>
      <c r="M3" s="7">
        <f t="shared" ref="M3:M7" si="1">F3+L3</f>
        <v>4.6449999999999996</v>
      </c>
    </row>
    <row r="4" spans="1:13" s="5" customFormat="1" x14ac:dyDescent="0.2">
      <c r="A4" s="3">
        <v>3190105913</v>
      </c>
      <c r="B4" s="3" t="s">
        <v>7</v>
      </c>
      <c r="C4" s="3">
        <v>142.5</v>
      </c>
      <c r="D4" s="3">
        <v>4.38</v>
      </c>
      <c r="E4" s="3">
        <v>4.3499999999999996</v>
      </c>
      <c r="F4" s="8">
        <f t="shared" si="0"/>
        <v>4.3709999999999996</v>
      </c>
      <c r="G4" s="4"/>
      <c r="H4" s="4"/>
      <c r="I4" s="4"/>
      <c r="J4" s="4"/>
      <c r="K4" s="4"/>
      <c r="L4" s="7"/>
      <c r="M4" s="7">
        <f t="shared" si="1"/>
        <v>4.3709999999999996</v>
      </c>
    </row>
    <row r="5" spans="1:13" s="5" customFormat="1" x14ac:dyDescent="0.2">
      <c r="A5" s="3">
        <v>3190103084</v>
      </c>
      <c r="B5" s="3" t="s">
        <v>5</v>
      </c>
      <c r="C5" s="3">
        <v>146.5</v>
      </c>
      <c r="D5" s="3">
        <v>4.34</v>
      </c>
      <c r="E5" s="3">
        <v>4.3499999999999996</v>
      </c>
      <c r="F5" s="8">
        <f t="shared" si="0"/>
        <v>4.343</v>
      </c>
      <c r="G5" s="4"/>
      <c r="H5" s="4"/>
      <c r="I5" s="4"/>
      <c r="J5" s="4"/>
      <c r="K5" s="4"/>
      <c r="L5" s="7"/>
      <c r="M5" s="7">
        <f t="shared" si="1"/>
        <v>4.343</v>
      </c>
    </row>
    <row r="6" spans="1:13" s="5" customFormat="1" x14ac:dyDescent="0.2">
      <c r="A6" s="3">
        <v>3190105952</v>
      </c>
      <c r="B6" s="3" t="s">
        <v>9</v>
      </c>
      <c r="C6" s="3">
        <v>167</v>
      </c>
      <c r="D6" s="3">
        <v>4.2300000000000004</v>
      </c>
      <c r="E6" s="3">
        <v>4.1900000000000004</v>
      </c>
      <c r="F6" s="8">
        <f t="shared" si="0"/>
        <v>4.218</v>
      </c>
      <c r="G6" s="4"/>
      <c r="H6" s="4"/>
      <c r="I6" s="4"/>
      <c r="J6" s="4"/>
      <c r="K6" s="4"/>
      <c r="L6" s="7"/>
      <c r="M6" s="7">
        <f t="shared" si="1"/>
        <v>4.218</v>
      </c>
    </row>
    <row r="7" spans="1:13" s="5" customFormat="1" x14ac:dyDescent="0.2">
      <c r="A7" s="3">
        <v>3190105922</v>
      </c>
      <c r="B7" s="3" t="s">
        <v>8</v>
      </c>
      <c r="C7" s="3">
        <v>167</v>
      </c>
      <c r="D7" s="3">
        <v>4.1500000000000004</v>
      </c>
      <c r="E7" s="3">
        <v>4.12</v>
      </c>
      <c r="F7" s="8">
        <f t="shared" si="0"/>
        <v>4.141</v>
      </c>
      <c r="G7" s="4"/>
      <c r="H7" s="4"/>
      <c r="I7" s="4">
        <v>0.05</v>
      </c>
      <c r="J7" s="4"/>
      <c r="K7" s="4">
        <v>0.5</v>
      </c>
      <c r="L7" s="7">
        <v>0.55000000000000004</v>
      </c>
      <c r="M7" s="7">
        <f t="shared" si="1"/>
        <v>4.6909999999999998</v>
      </c>
    </row>
  </sheetData>
  <sortState ref="A2:F7">
    <sortCondition descending="1" ref="F2:F7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2022-09-13T10:24:55Z</dcterms:created>
  <dcterms:modified xsi:type="dcterms:W3CDTF">2022-09-16T08:20:21Z</dcterms:modified>
</cp:coreProperties>
</file>