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5 推免生综合素质赋分公示\"/>
    </mc:Choice>
  </mc:AlternateContent>
  <xr:revisionPtr revIDLastSave="0" documentId="13_ncr:1_{4BE3B307-DA4B-43D9-9AA1-CE4B9E7BC4D3}" xr6:coauthVersionLast="36" xr6:coauthVersionMax="36" xr10:uidLastSave="{00000000-0000-0000-0000-000000000000}"/>
  <bookViews>
    <workbookView xWindow="0" yWindow="0" windowWidth="21570" windowHeight="9525" xr2:uid="{AC3C788F-3154-4211-8C66-E7A8BD074E6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2" i="1"/>
  <c r="F6" i="1" l="1"/>
  <c r="F4" i="1"/>
  <c r="F3" i="1"/>
  <c r="F7" i="1"/>
  <c r="F5" i="1"/>
  <c r="F2" i="1"/>
</calcChain>
</file>

<file path=xl/sharedStrings.xml><?xml version="1.0" encoding="utf-8"?>
<sst xmlns="http://schemas.openxmlformats.org/spreadsheetml/2006/main" count="19" uniqueCount="19">
  <si>
    <t>学号</t>
  </si>
  <si>
    <t>姓名</t>
  </si>
  <si>
    <t>累计有效学分</t>
  </si>
  <si>
    <t>主修专业课程累计平均绩点</t>
  </si>
  <si>
    <t>所有课程累计平均绩点</t>
  </si>
  <si>
    <t>李雨欣</t>
  </si>
  <si>
    <t>吴梦清</t>
  </si>
  <si>
    <t>宋吉晗</t>
  </si>
  <si>
    <t>高孙华</t>
  </si>
  <si>
    <t>穆殿欣</t>
  </si>
  <si>
    <t>唐若瑜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</si>
  <si>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</si>
  <si>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</si>
  <si>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</si>
  <si>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</si>
  <si>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</si>
  <si>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省级及以上荣誉</t>
    <phoneticPr fontId="1" type="noConversion"/>
  </si>
  <si>
    <t>素质评价成绩</t>
    <phoneticPr fontId="1" type="noConversion"/>
  </si>
  <si>
    <t>综合评价成绩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</si>
</sst>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9B9D-BEDF-4E12-B1DC-750BE3F44E02}">
  <dimension ref="A1:M7"/>
  <sheetViews>
    <sheetView tabSelected="1" workbookViewId="0">
      <selection activeCell="M2" sqref="M2:M7"/>
    </sheetView>
  </sheetViews>
  <sheetFormatPr defaultRowHeight="14.25" x14ac:dyDescent="0.2"/>
  <cols>
    <col min="1" max="1" width="11.625" style="2" customWidth="1"/>
    <col min="2" max="2" width="10.75" style="2" customWidth="1"/>
    <col min="3" max="3" width="9.625" style="2" customWidth="1"/>
    <col min="4" max="4" width="21.625" style="2" customWidth="1"/>
    <col min="5" max="11" width="16.625" style="2" customWidth="1"/>
    <col min="12" max="12" width="12.75" customWidth="1"/>
    <col min="13" max="13" width="14.625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11</v>
      </c>
      <c r="G1" s="6" t="s">
        <v>12</v>
      </c>
      <c r="H1" s="6" t="s">
        <v>13</v>
      </c>
      <c r="I1" s="6" t="s">
        <v>14</v>
      </c>
      <c r="J1" s="6" t="s">
        <v>16</v>
      </c>
      <c r="K1" s="6" t="s">
        <v>15</v>
      </c>
      <c r="L1" s="7" t="s">
        <v>17</v>
      </c>
      <c r="M1" s="7" t="s">
        <v>18</v>
      </c>
    </row>
    <row r="2" spans="1:13" s="5" customFormat="1" x14ac:dyDescent="0.2">
      <c r="A2" s="3">
        <v>3190105886</v>
      </c>
      <c r="B2" s="3" t="s">
        <v>10</v>
      </c>
      <c r="C2" s="3">
        <v>158.5</v>
      </c>
      <c r="D2" s="3">
        <v>4.75</v>
      </c>
      <c r="E2" s="3">
        <v>4.72</v>
      </c>
      <c r="F2" s="8">
        <f t="shared" ref="F2:F7" si="0">D2*0.7+E2*0.3</f>
        <v>4.7409999999999997</v>
      </c>
      <c r="G2" s="4"/>
      <c r="H2" s="4"/>
      <c r="I2" s="4"/>
      <c r="J2" s="4"/>
      <c r="K2" s="4"/>
      <c r="L2" s="9"/>
      <c r="M2" s="8">
        <f>F2+L2</f>
        <v>4.7409999999999997</v>
      </c>
    </row>
    <row r="3" spans="1:13" s="5" customFormat="1" x14ac:dyDescent="0.2">
      <c r="A3" s="3">
        <v>3190103197</v>
      </c>
      <c r="B3" s="3" t="s">
        <v>7</v>
      </c>
      <c r="C3" s="3">
        <v>143</v>
      </c>
      <c r="D3" s="3">
        <v>4.7300000000000004</v>
      </c>
      <c r="E3" s="3">
        <v>4.6500000000000004</v>
      </c>
      <c r="F3" s="8">
        <f t="shared" si="0"/>
        <v>4.7059999999999995</v>
      </c>
      <c r="G3" s="4"/>
      <c r="H3" s="4"/>
      <c r="I3" s="4"/>
      <c r="J3" s="4"/>
      <c r="K3" s="4"/>
      <c r="L3" s="9"/>
      <c r="M3" s="8">
        <f t="shared" ref="M3:M7" si="1">F3+L3</f>
        <v>4.7059999999999995</v>
      </c>
    </row>
    <row r="4" spans="1:13" s="5" customFormat="1" x14ac:dyDescent="0.2">
      <c r="A4" s="3">
        <v>3190103141</v>
      </c>
      <c r="B4" s="3" t="s">
        <v>6</v>
      </c>
      <c r="C4" s="3">
        <v>146.5</v>
      </c>
      <c r="D4" s="3">
        <v>4.72</v>
      </c>
      <c r="E4" s="3">
        <v>4.6100000000000003</v>
      </c>
      <c r="F4" s="8">
        <f t="shared" si="0"/>
        <v>4.6869999999999994</v>
      </c>
      <c r="G4" s="4"/>
      <c r="H4" s="4"/>
      <c r="I4" s="4"/>
      <c r="J4" s="4"/>
      <c r="K4" s="4"/>
      <c r="L4" s="9"/>
      <c r="M4" s="8">
        <f t="shared" si="1"/>
        <v>4.6869999999999994</v>
      </c>
    </row>
    <row r="5" spans="1:13" s="5" customFormat="1" x14ac:dyDescent="0.2">
      <c r="A5" s="3">
        <v>3190105566</v>
      </c>
      <c r="B5" s="3" t="s">
        <v>9</v>
      </c>
      <c r="C5" s="3">
        <v>157</v>
      </c>
      <c r="D5" s="3">
        <v>4.62</v>
      </c>
      <c r="E5" s="3">
        <v>4.59</v>
      </c>
      <c r="F5" s="8">
        <f t="shared" si="0"/>
        <v>4.6109999999999998</v>
      </c>
      <c r="G5" s="4"/>
      <c r="H5" s="4"/>
      <c r="I5" s="4"/>
      <c r="J5" s="4"/>
      <c r="K5" s="4"/>
      <c r="L5" s="9"/>
      <c r="M5" s="8">
        <f t="shared" si="1"/>
        <v>4.6109999999999998</v>
      </c>
    </row>
    <row r="6" spans="1:13" s="5" customFormat="1" x14ac:dyDescent="0.2">
      <c r="A6" s="3">
        <v>3190103138</v>
      </c>
      <c r="B6" s="3" t="s">
        <v>5</v>
      </c>
      <c r="C6" s="3">
        <v>151</v>
      </c>
      <c r="D6" s="3">
        <v>4.63</v>
      </c>
      <c r="E6" s="3">
        <v>4.5199999999999996</v>
      </c>
      <c r="F6" s="8">
        <f t="shared" si="0"/>
        <v>4.5969999999999995</v>
      </c>
      <c r="G6" s="4"/>
      <c r="H6" s="4"/>
      <c r="I6" s="4"/>
      <c r="J6" s="4"/>
      <c r="K6" s="4"/>
      <c r="L6" s="9"/>
      <c r="M6" s="8">
        <f t="shared" si="1"/>
        <v>4.5969999999999995</v>
      </c>
    </row>
    <row r="7" spans="1:13" s="5" customFormat="1" x14ac:dyDescent="0.2">
      <c r="A7" s="3">
        <v>3190105170</v>
      </c>
      <c r="B7" s="3" t="s">
        <v>8</v>
      </c>
      <c r="C7" s="3">
        <v>154</v>
      </c>
      <c r="D7" s="3">
        <v>4.3899999999999997</v>
      </c>
      <c r="E7" s="3">
        <v>4.28</v>
      </c>
      <c r="F7" s="8">
        <f t="shared" si="0"/>
        <v>4.3569999999999993</v>
      </c>
      <c r="G7" s="4"/>
      <c r="H7" s="4"/>
      <c r="I7" s="4"/>
      <c r="J7" s="4"/>
      <c r="K7" s="4">
        <v>0.5</v>
      </c>
      <c r="L7" s="9">
        <v>0.5</v>
      </c>
      <c r="M7" s="8">
        <f t="shared" si="1"/>
        <v>4.8569999999999993</v>
      </c>
    </row>
  </sheetData>
  <sortState ref="A2:K7">
    <sortCondition descending="1" ref="F2:F7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2022-09-13T10:32:48Z</dcterms:created>
  <dcterms:modified xsi:type="dcterms:W3CDTF">2022-09-16T08:23:39Z</dcterms:modified>
</cp:coreProperties>
</file>