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英语" sheetId="1" r:id="rId1"/>
    <sheet name="翻译" sheetId="4" r:id="rId2"/>
    <sheet name="德语" sheetId="3" r:id="rId3"/>
    <sheet name="俄语" sheetId="6" r:id="rId4"/>
    <sheet name="日语" sheetId="8" r:id="rId5"/>
    <sheet name="法语" sheetId="5" r:id="rId6"/>
    <sheet name="西班牙语" sheetId="7" r:id="rId7"/>
  </sheets>
  <calcPr calcId="162913"/>
</workbook>
</file>

<file path=xl/calcChain.xml><?xml version="1.0" encoding="utf-8"?>
<calcChain xmlns="http://schemas.openxmlformats.org/spreadsheetml/2006/main">
  <c r="F9" i="7" l="1"/>
  <c r="F18" i="7"/>
  <c r="F5" i="7"/>
  <c r="F10" i="7"/>
  <c r="F6" i="7"/>
  <c r="F15" i="7"/>
  <c r="F7" i="7"/>
  <c r="F17" i="7"/>
  <c r="F14" i="7"/>
  <c r="F12" i="7"/>
  <c r="F3" i="7"/>
  <c r="F16" i="7"/>
  <c r="F4" i="7"/>
  <c r="F13" i="7"/>
  <c r="F20" i="7"/>
  <c r="F8" i="7"/>
  <c r="F11" i="7"/>
  <c r="F19" i="7"/>
  <c r="F17" i="5" l="1"/>
  <c r="F7" i="5"/>
  <c r="F12" i="5"/>
  <c r="F6" i="5"/>
  <c r="F11" i="5"/>
  <c r="F14" i="5"/>
  <c r="F18" i="5"/>
  <c r="F5" i="5"/>
  <c r="F8" i="5"/>
  <c r="F9" i="5"/>
  <c r="F10" i="5"/>
  <c r="F13" i="5"/>
  <c r="F16" i="5"/>
  <c r="F4" i="5"/>
  <c r="F3" i="5"/>
  <c r="F15" i="5"/>
  <c r="F22" i="8" l="1"/>
  <c r="F10" i="8"/>
  <c r="F13" i="8"/>
  <c r="F16" i="8"/>
  <c r="F23" i="8"/>
  <c r="F25" i="8"/>
  <c r="F12" i="8"/>
  <c r="F17" i="8"/>
  <c r="F14" i="8"/>
  <c r="F18" i="8"/>
  <c r="F19" i="8"/>
  <c r="F9" i="8"/>
  <c r="F6" i="8"/>
  <c r="F21" i="8"/>
  <c r="F8" i="8"/>
  <c r="F5" i="8"/>
  <c r="F7" i="8"/>
  <c r="F24" i="8"/>
  <c r="F11" i="8"/>
  <c r="F20" i="8"/>
  <c r="F15" i="8"/>
  <c r="F4" i="8"/>
  <c r="F3" i="8"/>
  <c r="F26" i="8"/>
  <c r="F11" i="6" l="1"/>
  <c r="F4" i="6"/>
  <c r="F5" i="6"/>
  <c r="F19" i="6"/>
  <c r="F14" i="6"/>
  <c r="F13" i="6"/>
  <c r="F3" i="6"/>
  <c r="F10" i="6"/>
  <c r="F8" i="6"/>
  <c r="F6" i="6"/>
  <c r="F15" i="6"/>
  <c r="F16" i="6"/>
  <c r="F18" i="6"/>
  <c r="F12" i="6"/>
  <c r="F20" i="6"/>
  <c r="F17" i="6"/>
  <c r="F9" i="6"/>
  <c r="F7" i="6"/>
  <c r="F21" i="3" l="1"/>
  <c r="F7" i="3"/>
  <c r="F18" i="3"/>
  <c r="F20" i="3"/>
  <c r="F26" i="3"/>
  <c r="F23" i="3"/>
  <c r="F9" i="3"/>
  <c r="F10" i="3"/>
  <c r="F24" i="3"/>
  <c r="F30" i="3"/>
  <c r="F13" i="3"/>
  <c r="F5" i="3"/>
  <c r="F33" i="3"/>
  <c r="F11" i="3"/>
  <c r="F25" i="3"/>
  <c r="F29" i="3"/>
  <c r="F27" i="3"/>
  <c r="F16" i="3"/>
  <c r="F15" i="3"/>
  <c r="F28" i="3"/>
  <c r="F34" i="3"/>
  <c r="F14" i="3"/>
  <c r="F31" i="3"/>
  <c r="F3" i="3"/>
  <c r="F4" i="3"/>
  <c r="F6" i="3"/>
  <c r="F12" i="3"/>
  <c r="F22" i="3"/>
  <c r="F32" i="3"/>
  <c r="F8" i="3"/>
  <c r="F17" i="3"/>
  <c r="F19" i="3"/>
  <c r="F14" i="4" l="1"/>
  <c r="F10" i="4"/>
  <c r="F20" i="4"/>
  <c r="F5" i="4"/>
  <c r="F16" i="4"/>
  <c r="F22" i="4"/>
  <c r="F18" i="4"/>
  <c r="F24" i="4"/>
  <c r="F8" i="4"/>
  <c r="F19" i="4"/>
  <c r="F9" i="4"/>
  <c r="F27" i="4"/>
  <c r="F3" i="4"/>
  <c r="F23" i="4"/>
  <c r="F21" i="4"/>
  <c r="F15" i="4"/>
  <c r="F25" i="4"/>
  <c r="F7" i="4"/>
  <c r="F6" i="4"/>
  <c r="F26" i="4"/>
  <c r="F13" i="4"/>
  <c r="F11" i="4"/>
  <c r="F17" i="4"/>
  <c r="F12" i="4"/>
  <c r="F4" i="4"/>
  <c r="F66" i="1" l="1"/>
  <c r="F55" i="1"/>
  <c r="F50" i="1"/>
  <c r="F34" i="1"/>
  <c r="F8" i="1"/>
  <c r="F73" i="1"/>
  <c r="F23" i="1"/>
  <c r="F48" i="1"/>
  <c r="F28" i="1"/>
  <c r="F46" i="1"/>
  <c r="F56" i="1"/>
  <c r="F19" i="1"/>
  <c r="F21" i="1"/>
  <c r="F16" i="1"/>
  <c r="F74" i="1"/>
  <c r="F71" i="1"/>
  <c r="F36" i="1"/>
  <c r="F7" i="1"/>
  <c r="F37" i="1"/>
  <c r="F5" i="1"/>
  <c r="F30" i="1"/>
  <c r="F6" i="1"/>
  <c r="F12" i="1"/>
  <c r="F40" i="1"/>
  <c r="F13" i="1"/>
  <c r="F63" i="1"/>
  <c r="F47" i="1"/>
  <c r="F75" i="1"/>
  <c r="F54" i="1"/>
  <c r="F64" i="1"/>
  <c r="F69" i="1"/>
  <c r="F26" i="1"/>
  <c r="F52" i="1"/>
  <c r="F39" i="1"/>
  <c r="F42" i="1"/>
  <c r="F43" i="1"/>
  <c r="F72" i="1"/>
  <c r="F60" i="1"/>
  <c r="F44" i="1"/>
  <c r="F18" i="1"/>
  <c r="F31" i="1"/>
  <c r="F14" i="1"/>
  <c r="F9" i="1"/>
  <c r="F49" i="1"/>
  <c r="F24" i="1"/>
  <c r="F57" i="1"/>
  <c r="F4" i="1"/>
  <c r="F11" i="1"/>
  <c r="F67" i="1"/>
  <c r="F35" i="1"/>
  <c r="F29" i="1"/>
  <c r="F25" i="1"/>
  <c r="F61" i="1"/>
  <c r="F3" i="1"/>
  <c r="F62" i="1"/>
  <c r="F65" i="1"/>
  <c r="F38" i="1"/>
  <c r="F76" i="1"/>
  <c r="F51" i="1"/>
  <c r="F20" i="1"/>
  <c r="F17" i="1"/>
  <c r="F15" i="1"/>
  <c r="F77" i="1"/>
  <c r="F70" i="1"/>
  <c r="F53" i="1"/>
  <c r="F58" i="1"/>
  <c r="F27" i="1"/>
  <c r="F68" i="1"/>
  <c r="F22" i="1"/>
  <c r="F10" i="1"/>
  <c r="F59" i="1"/>
  <c r="F45" i="1"/>
  <c r="F33" i="1"/>
  <c r="F32" i="1"/>
  <c r="F41" i="1"/>
</calcChain>
</file>

<file path=xl/sharedStrings.xml><?xml version="1.0" encoding="utf-8"?>
<sst xmlns="http://schemas.openxmlformats.org/spreadsheetml/2006/main" count="271" uniqueCount="16">
  <si>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</si>
  <si>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</si>
  <si>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</si>
  <si>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</si>
  <si>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</si>
  <si>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</si>
  <si>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</si>
  <si>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</si>
  <si>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英语</t>
    <phoneticPr fontId="2" type="noConversion"/>
  </si>
  <si>
    <t>外语学院2021-2022学年本科生学业成绩排名结果（2019级）</t>
    <phoneticPr fontId="2" type="noConversion"/>
  </si>
  <si>
    <t>翻译</t>
    <phoneticPr fontId="2" type="noConversion"/>
  </si>
  <si>
    <t>德语</t>
    <phoneticPr fontId="2" type="noConversion"/>
  </si>
  <si>
    <t>俄语</t>
    <phoneticPr fontId="2" type="noConversion"/>
  </si>
  <si>
    <t>日语</t>
    <phoneticPr fontId="2" type="noConversion"/>
  </si>
  <si>
    <t>法语</t>
    <phoneticPr fontId="2" type="noConversion"/>
  </si>
  <si>
    <t>西班牙语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</si>
</sst>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sqref="A1:H1"/>
    </sheetView>
  </sheetViews>
  <sheetFormatPr defaultColWidth="9" defaultRowHeight="13.5" x14ac:dyDescent="0.15"/>
  <cols>
    <col min="1" max="1" width="10.625" style="7" customWidth="1"/>
    <col min="2" max="2" width="15" style="7" customWidth="1"/>
    <col min="3" max="3" width="19" style="7" customWidth="1"/>
    <col min="4" max="5" width="28" style="7" customWidth="1"/>
    <col min="6" max="6" width="15.125" style="7" customWidth="1"/>
    <col min="7" max="8" width="13.375" style="7" customWidth="1"/>
    <col min="9" max="16384" width="9" style="7"/>
  </cols>
  <sheetData>
    <row r="1" spans="1:8" ht="27.75" customHeight="1" x14ac:dyDescent="0.15">
      <c r="A1" s="10" t="s">
        <v>9</v>
      </c>
      <c r="B1" s="10"/>
      <c r="C1" s="10"/>
      <c r="D1" s="10"/>
      <c r="E1" s="10"/>
      <c r="F1" s="10"/>
      <c r="G1" s="10"/>
      <c r="H1" s="10"/>
    </row>
    <row r="2" spans="1:8" s="9" customFormat="1" ht="20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4" t="s">
        <v>8</v>
      </c>
      <c r="B3" s="4">
        <v>3190105905</v>
      </c>
      <c r="C3" s="6">
        <v>48.5</v>
      </c>
      <c r="D3" s="6">
        <v>4.82</v>
      </c>
      <c r="E3" s="6">
        <v>4.79</v>
      </c>
      <c r="F3" s="4">
        <f>D3*0.7+E3*0.3</f>
        <v>4.8109999999999999</v>
      </c>
      <c r="G3" s="4">
        <v>1</v>
      </c>
      <c r="H3" s="4">
        <v>75</v>
      </c>
    </row>
    <row r="4" spans="1:8" x14ac:dyDescent="0.15">
      <c r="A4" s="4" t="s">
        <v>8</v>
      </c>
      <c r="B4" s="4">
        <v>3190103211</v>
      </c>
      <c r="C4" s="6">
        <v>35.5</v>
      </c>
      <c r="D4" s="6">
        <v>4.8</v>
      </c>
      <c r="E4" s="6">
        <v>4.76</v>
      </c>
      <c r="F4" s="4">
        <f>D4*0.7+E4*0.3</f>
        <v>4.7880000000000003</v>
      </c>
      <c r="G4" s="4">
        <v>2</v>
      </c>
      <c r="H4" s="4">
        <v>75</v>
      </c>
    </row>
    <row r="5" spans="1:8" x14ac:dyDescent="0.15">
      <c r="A5" s="4" t="s">
        <v>8</v>
      </c>
      <c r="B5" s="4">
        <v>3190105940</v>
      </c>
      <c r="C5" s="6">
        <v>36</v>
      </c>
      <c r="D5" s="6">
        <v>4.8</v>
      </c>
      <c r="E5" s="6">
        <v>4.71</v>
      </c>
      <c r="F5" s="4">
        <f>D5*0.7+E5*0.3</f>
        <v>4.7729999999999997</v>
      </c>
      <c r="G5" s="4">
        <v>3</v>
      </c>
      <c r="H5" s="4">
        <v>75</v>
      </c>
    </row>
    <row r="6" spans="1:8" x14ac:dyDescent="0.15">
      <c r="A6" s="4" t="s">
        <v>8</v>
      </c>
      <c r="B6" s="4">
        <v>3190105943</v>
      </c>
      <c r="C6" s="6">
        <v>32</v>
      </c>
      <c r="D6" s="6">
        <v>4.7699999999999996</v>
      </c>
      <c r="E6" s="6">
        <v>4.76</v>
      </c>
      <c r="F6" s="4">
        <f>D6*0.7+E6*0.3</f>
        <v>4.7669999999999995</v>
      </c>
      <c r="G6" s="4">
        <v>4</v>
      </c>
      <c r="H6" s="4">
        <v>75</v>
      </c>
    </row>
    <row r="7" spans="1:8" x14ac:dyDescent="0.15">
      <c r="A7" s="4" t="s">
        <v>8</v>
      </c>
      <c r="B7" s="4">
        <v>3190105937</v>
      </c>
      <c r="C7" s="6">
        <v>40.5</v>
      </c>
      <c r="D7" s="6">
        <v>4.7699999999999996</v>
      </c>
      <c r="E7" s="6">
        <v>4.74</v>
      </c>
      <c r="F7" s="4">
        <f>D7*0.7+E7*0.3</f>
        <v>4.7609999999999992</v>
      </c>
      <c r="G7" s="4">
        <v>5</v>
      </c>
      <c r="H7" s="4">
        <v>75</v>
      </c>
    </row>
    <row r="8" spans="1:8" x14ac:dyDescent="0.15">
      <c r="A8" s="4" t="s">
        <v>8</v>
      </c>
      <c r="B8" s="4">
        <v>3190103137</v>
      </c>
      <c r="C8" s="6">
        <v>47.5</v>
      </c>
      <c r="D8" s="6">
        <v>4.75</v>
      </c>
      <c r="E8" s="6">
        <v>4.76</v>
      </c>
      <c r="F8" s="4">
        <f>D8*0.7+E8*0.3</f>
        <v>4.7530000000000001</v>
      </c>
      <c r="G8" s="4">
        <v>6</v>
      </c>
      <c r="H8" s="4">
        <v>75</v>
      </c>
    </row>
    <row r="9" spans="1:8" x14ac:dyDescent="0.15">
      <c r="A9" s="4" t="s">
        <v>8</v>
      </c>
      <c r="B9" s="4">
        <v>3190103139</v>
      </c>
      <c r="C9" s="6">
        <v>31</v>
      </c>
      <c r="D9" s="6">
        <v>4.75</v>
      </c>
      <c r="E9" s="6">
        <v>4.76</v>
      </c>
      <c r="F9" s="4">
        <f>D9*0.7+E9*0.3</f>
        <v>4.7530000000000001</v>
      </c>
      <c r="G9" s="4">
        <v>7</v>
      </c>
      <c r="H9" s="4">
        <v>75</v>
      </c>
    </row>
    <row r="10" spans="1:8" x14ac:dyDescent="0.15">
      <c r="A10" s="4" t="s">
        <v>8</v>
      </c>
      <c r="B10" s="4">
        <v>3190105975</v>
      </c>
      <c r="C10" s="6">
        <v>40</v>
      </c>
      <c r="D10" s="6">
        <v>4.76</v>
      </c>
      <c r="E10" s="6">
        <v>4.71</v>
      </c>
      <c r="F10" s="4">
        <f>D10*0.7+E10*0.3</f>
        <v>4.7450000000000001</v>
      </c>
      <c r="G10" s="4">
        <v>8</v>
      </c>
      <c r="H10" s="4">
        <v>75</v>
      </c>
    </row>
    <row r="11" spans="1:8" x14ac:dyDescent="0.15">
      <c r="A11" s="4" t="s">
        <v>8</v>
      </c>
      <c r="B11" s="4">
        <v>3190104805</v>
      </c>
      <c r="C11" s="6">
        <v>53</v>
      </c>
      <c r="D11" s="6">
        <v>4.75</v>
      </c>
      <c r="E11" s="6">
        <v>4.6900000000000004</v>
      </c>
      <c r="F11" s="4">
        <f>D11*0.7+E11*0.3</f>
        <v>4.7319999999999993</v>
      </c>
      <c r="G11" s="4">
        <v>9</v>
      </c>
      <c r="H11" s="4">
        <v>75</v>
      </c>
    </row>
    <row r="12" spans="1:8" x14ac:dyDescent="0.15">
      <c r="A12" s="4" t="s">
        <v>8</v>
      </c>
      <c r="B12" s="4">
        <v>3190105945</v>
      </c>
      <c r="C12" s="6">
        <v>33</v>
      </c>
      <c r="D12" s="6">
        <v>4.75</v>
      </c>
      <c r="E12" s="6">
        <v>4.68</v>
      </c>
      <c r="F12" s="4">
        <f>D12*0.7+E12*0.3</f>
        <v>4.7289999999999992</v>
      </c>
      <c r="G12" s="4">
        <v>10</v>
      </c>
      <c r="H12" s="4">
        <v>75</v>
      </c>
    </row>
    <row r="13" spans="1:8" x14ac:dyDescent="0.15">
      <c r="A13" s="4" t="s">
        <v>8</v>
      </c>
      <c r="B13" s="4">
        <v>3190105956</v>
      </c>
      <c r="C13" s="6">
        <v>46</v>
      </c>
      <c r="D13" s="6">
        <v>4.7300000000000004</v>
      </c>
      <c r="E13" s="6">
        <v>4.67</v>
      </c>
      <c r="F13" s="4">
        <f>D13*0.7+E13*0.3</f>
        <v>4.7119999999999997</v>
      </c>
      <c r="G13" s="4">
        <v>11</v>
      </c>
      <c r="H13" s="4">
        <v>75</v>
      </c>
    </row>
    <row r="14" spans="1:8" x14ac:dyDescent="0.15">
      <c r="A14" s="4" t="s">
        <v>8</v>
      </c>
      <c r="B14" s="4">
        <v>3190103133</v>
      </c>
      <c r="C14" s="6">
        <v>45.5</v>
      </c>
      <c r="D14" s="6">
        <v>4.6900000000000004</v>
      </c>
      <c r="E14" s="6">
        <v>4.6900000000000004</v>
      </c>
      <c r="F14" s="4">
        <f>D14*0.7+E14*0.3</f>
        <v>4.6899999999999995</v>
      </c>
      <c r="G14" s="4">
        <v>12</v>
      </c>
      <c r="H14" s="4">
        <v>75</v>
      </c>
    </row>
    <row r="15" spans="1:8" x14ac:dyDescent="0.15">
      <c r="A15" s="4" t="s">
        <v>8</v>
      </c>
      <c r="B15" s="4">
        <v>3190105944</v>
      </c>
      <c r="C15" s="6">
        <v>41</v>
      </c>
      <c r="D15" s="6">
        <v>4.6500000000000004</v>
      </c>
      <c r="E15" s="6">
        <v>4.71</v>
      </c>
      <c r="F15" s="4">
        <f>D15*0.7+E15*0.3</f>
        <v>4.6680000000000001</v>
      </c>
      <c r="G15" s="4">
        <v>13</v>
      </c>
      <c r="H15" s="4">
        <v>75</v>
      </c>
    </row>
    <row r="16" spans="1:8" x14ac:dyDescent="0.15">
      <c r="A16" s="4" t="s">
        <v>8</v>
      </c>
      <c r="B16" s="4">
        <v>3190105923</v>
      </c>
      <c r="C16" s="6">
        <v>52.5</v>
      </c>
      <c r="D16" s="6">
        <v>4.7</v>
      </c>
      <c r="E16" s="6">
        <v>4.59</v>
      </c>
      <c r="F16" s="4">
        <f>D16*0.7+E16*0.3</f>
        <v>4.6669999999999998</v>
      </c>
      <c r="G16" s="4">
        <v>14</v>
      </c>
      <c r="H16" s="4">
        <v>75</v>
      </c>
    </row>
    <row r="17" spans="1:8" x14ac:dyDescent="0.15">
      <c r="A17" s="4" t="s">
        <v>8</v>
      </c>
      <c r="B17" s="4">
        <v>3190105941</v>
      </c>
      <c r="C17" s="6">
        <v>37</v>
      </c>
      <c r="D17" s="6">
        <v>4.68</v>
      </c>
      <c r="E17" s="6">
        <v>4.6100000000000003</v>
      </c>
      <c r="F17" s="4">
        <f>D17*0.7+E17*0.3</f>
        <v>4.6589999999999998</v>
      </c>
      <c r="G17" s="4">
        <v>15</v>
      </c>
      <c r="H17" s="4">
        <v>75</v>
      </c>
    </row>
    <row r="18" spans="1:8" x14ac:dyDescent="0.15">
      <c r="A18" s="4" t="s">
        <v>8</v>
      </c>
      <c r="B18" s="4">
        <v>3190103081</v>
      </c>
      <c r="C18" s="6">
        <v>37</v>
      </c>
      <c r="D18" s="6">
        <v>4.62</v>
      </c>
      <c r="E18" s="6">
        <v>4.5999999999999996</v>
      </c>
      <c r="F18" s="4">
        <f>D18*0.7+E18*0.3</f>
        <v>4.6139999999999999</v>
      </c>
      <c r="G18" s="4">
        <v>16</v>
      </c>
      <c r="H18" s="4">
        <v>75</v>
      </c>
    </row>
    <row r="19" spans="1:8" x14ac:dyDescent="0.15">
      <c r="A19" s="4" t="s">
        <v>8</v>
      </c>
      <c r="B19" s="4">
        <v>3190105914</v>
      </c>
      <c r="C19" s="6">
        <v>29</v>
      </c>
      <c r="D19" s="6">
        <v>4.59</v>
      </c>
      <c r="E19" s="6">
        <v>4.58</v>
      </c>
      <c r="F19" s="4">
        <f>D19*0.7+E19*0.3</f>
        <v>4.5869999999999997</v>
      </c>
      <c r="G19" s="4">
        <v>17</v>
      </c>
      <c r="H19" s="4">
        <v>75</v>
      </c>
    </row>
    <row r="20" spans="1:8" x14ac:dyDescent="0.15">
      <c r="A20" s="4" t="s">
        <v>8</v>
      </c>
      <c r="B20" s="4">
        <v>3190105938</v>
      </c>
      <c r="C20" s="6">
        <v>42.5</v>
      </c>
      <c r="D20" s="6">
        <v>4.5999999999999996</v>
      </c>
      <c r="E20" s="6">
        <v>4.51</v>
      </c>
      <c r="F20" s="4">
        <f>D20*0.7+E20*0.3</f>
        <v>4.5729999999999995</v>
      </c>
      <c r="G20" s="4">
        <v>18</v>
      </c>
      <c r="H20" s="4">
        <v>75</v>
      </c>
    </row>
    <row r="21" spans="1:8" x14ac:dyDescent="0.15">
      <c r="A21" s="4" t="s">
        <v>8</v>
      </c>
      <c r="B21" s="4">
        <v>3190105915</v>
      </c>
      <c r="C21" s="6">
        <v>44.5</v>
      </c>
      <c r="D21" s="6">
        <v>4.57</v>
      </c>
      <c r="E21" s="6">
        <v>4.57</v>
      </c>
      <c r="F21" s="4">
        <f>D21*0.7+E21*0.3</f>
        <v>4.57</v>
      </c>
      <c r="G21" s="4">
        <v>19</v>
      </c>
      <c r="H21" s="4">
        <v>75</v>
      </c>
    </row>
    <row r="22" spans="1:8" x14ac:dyDescent="0.15">
      <c r="A22" s="4" t="s">
        <v>8</v>
      </c>
      <c r="B22" s="4">
        <v>3190105974</v>
      </c>
      <c r="C22" s="6">
        <v>52.5</v>
      </c>
      <c r="D22" s="6">
        <v>4.59</v>
      </c>
      <c r="E22" s="6">
        <v>4.5</v>
      </c>
      <c r="F22" s="4">
        <f>D22*0.7+E22*0.3</f>
        <v>4.5629999999999997</v>
      </c>
      <c r="G22" s="4">
        <v>20</v>
      </c>
      <c r="H22" s="4">
        <v>75</v>
      </c>
    </row>
    <row r="23" spans="1:8" x14ac:dyDescent="0.15">
      <c r="A23" s="4" t="s">
        <v>8</v>
      </c>
      <c r="B23" s="4">
        <v>3190103672</v>
      </c>
      <c r="C23" s="6">
        <v>50.5</v>
      </c>
      <c r="D23" s="6">
        <v>4.5599999999999996</v>
      </c>
      <c r="E23" s="6">
        <v>4.55</v>
      </c>
      <c r="F23" s="4">
        <f>D23*0.7+E23*0.3</f>
        <v>4.5569999999999995</v>
      </c>
      <c r="G23" s="4">
        <v>21</v>
      </c>
      <c r="H23" s="4">
        <v>75</v>
      </c>
    </row>
    <row r="24" spans="1:8" x14ac:dyDescent="0.15">
      <c r="A24" s="4" t="s">
        <v>8</v>
      </c>
      <c r="B24" s="4">
        <v>3190103145</v>
      </c>
      <c r="C24" s="6">
        <v>40</v>
      </c>
      <c r="D24" s="6">
        <v>4.58</v>
      </c>
      <c r="E24" s="6">
        <v>4.49</v>
      </c>
      <c r="F24" s="4">
        <f>D24*0.7+E24*0.3</f>
        <v>4.5529999999999999</v>
      </c>
      <c r="G24" s="4">
        <v>22</v>
      </c>
      <c r="H24" s="4">
        <v>75</v>
      </c>
    </row>
    <row r="25" spans="1:8" x14ac:dyDescent="0.15">
      <c r="A25" s="4" t="s">
        <v>8</v>
      </c>
      <c r="B25" s="4">
        <v>3190105902</v>
      </c>
      <c r="C25" s="6">
        <v>31.5</v>
      </c>
      <c r="D25" s="6">
        <v>4.57</v>
      </c>
      <c r="E25" s="6">
        <v>4.4800000000000004</v>
      </c>
      <c r="F25" s="4">
        <f>D25*0.7+E25*0.3</f>
        <v>4.5430000000000001</v>
      </c>
      <c r="G25" s="4">
        <v>23</v>
      </c>
      <c r="H25" s="4">
        <v>75</v>
      </c>
    </row>
    <row r="26" spans="1:8" x14ac:dyDescent="0.15">
      <c r="A26" s="4" t="s">
        <v>8</v>
      </c>
      <c r="B26" s="4">
        <v>3190105980</v>
      </c>
      <c r="C26" s="6">
        <v>38</v>
      </c>
      <c r="D26" s="6">
        <v>4.54</v>
      </c>
      <c r="E26" s="6">
        <v>4.5</v>
      </c>
      <c r="F26" s="4">
        <f>D26*0.7+E26*0.3</f>
        <v>4.5279999999999996</v>
      </c>
      <c r="G26" s="4">
        <v>24</v>
      </c>
      <c r="H26" s="4">
        <v>75</v>
      </c>
    </row>
    <row r="27" spans="1:8" x14ac:dyDescent="0.15">
      <c r="A27" s="4" t="s">
        <v>8</v>
      </c>
      <c r="B27" s="4">
        <v>3190105953</v>
      </c>
      <c r="C27" s="6">
        <v>36</v>
      </c>
      <c r="D27" s="6">
        <v>4.53</v>
      </c>
      <c r="E27" s="6">
        <v>4.51</v>
      </c>
      <c r="F27" s="4">
        <f>D27*0.7+E27*0.3</f>
        <v>4.524</v>
      </c>
      <c r="G27" s="4">
        <v>25</v>
      </c>
      <c r="H27" s="4">
        <v>75</v>
      </c>
    </row>
    <row r="28" spans="1:8" x14ac:dyDescent="0.15">
      <c r="A28" s="4" t="s">
        <v>8</v>
      </c>
      <c r="B28" s="4">
        <v>3190105890</v>
      </c>
      <c r="C28" s="6">
        <v>39.5</v>
      </c>
      <c r="D28" s="6">
        <v>4.5</v>
      </c>
      <c r="E28" s="6">
        <v>4.5599999999999996</v>
      </c>
      <c r="F28" s="4">
        <f>D28*0.7+E28*0.3</f>
        <v>4.5179999999999998</v>
      </c>
      <c r="G28" s="4">
        <v>26</v>
      </c>
      <c r="H28" s="4">
        <v>75</v>
      </c>
    </row>
    <row r="29" spans="1:8" x14ac:dyDescent="0.15">
      <c r="A29" s="4" t="s">
        <v>8</v>
      </c>
      <c r="B29" s="4">
        <v>3190105893</v>
      </c>
      <c r="C29" s="6">
        <v>62</v>
      </c>
      <c r="D29" s="6">
        <v>4.5199999999999996</v>
      </c>
      <c r="E29" s="6">
        <v>4.4800000000000004</v>
      </c>
      <c r="F29" s="4">
        <f>D29*0.7+E29*0.3</f>
        <v>4.508</v>
      </c>
      <c r="G29" s="4">
        <v>27</v>
      </c>
      <c r="H29" s="4">
        <v>75</v>
      </c>
    </row>
    <row r="30" spans="1:8" x14ac:dyDescent="0.15">
      <c r="A30" s="4" t="s">
        <v>8</v>
      </c>
      <c r="B30" s="4">
        <v>3190105942</v>
      </c>
      <c r="C30" s="6">
        <v>49</v>
      </c>
      <c r="D30" s="6">
        <v>4.5</v>
      </c>
      <c r="E30" s="6">
        <v>4.47</v>
      </c>
      <c r="F30" s="4">
        <f>D30*0.7+E30*0.3</f>
        <v>4.4909999999999997</v>
      </c>
      <c r="G30" s="4">
        <v>28</v>
      </c>
      <c r="H30" s="4">
        <v>75</v>
      </c>
    </row>
    <row r="31" spans="1:8" x14ac:dyDescent="0.15">
      <c r="A31" s="4" t="s">
        <v>8</v>
      </c>
      <c r="B31" s="4">
        <v>3190103082</v>
      </c>
      <c r="C31" s="6">
        <v>34</v>
      </c>
      <c r="D31" s="6">
        <v>4.49</v>
      </c>
      <c r="E31" s="6">
        <v>4.49</v>
      </c>
      <c r="F31" s="4">
        <f>D31*0.7+E31*0.3</f>
        <v>4.49</v>
      </c>
      <c r="G31" s="4">
        <v>29</v>
      </c>
      <c r="H31" s="4">
        <v>75</v>
      </c>
    </row>
    <row r="32" spans="1:8" x14ac:dyDescent="0.15">
      <c r="A32" s="4" t="s">
        <v>8</v>
      </c>
      <c r="B32" s="4">
        <v>3190105981</v>
      </c>
      <c r="C32" s="6">
        <v>40.5</v>
      </c>
      <c r="D32" s="6">
        <v>4.5199999999999996</v>
      </c>
      <c r="E32" s="6">
        <v>4.41</v>
      </c>
      <c r="F32" s="4">
        <f>D32*0.7+E32*0.3</f>
        <v>4.4870000000000001</v>
      </c>
      <c r="G32" s="4">
        <v>30</v>
      </c>
      <c r="H32" s="4">
        <v>75</v>
      </c>
    </row>
    <row r="33" spans="1:8" x14ac:dyDescent="0.15">
      <c r="A33" s="4" t="s">
        <v>8</v>
      </c>
      <c r="B33" s="4">
        <v>3190105978</v>
      </c>
      <c r="C33" s="6">
        <v>42.5</v>
      </c>
      <c r="D33" s="6">
        <v>4.4800000000000004</v>
      </c>
      <c r="E33" s="6">
        <v>4.5</v>
      </c>
      <c r="F33" s="4">
        <f>D33*0.7+E33*0.3</f>
        <v>4.4859999999999998</v>
      </c>
      <c r="G33" s="4">
        <v>31</v>
      </c>
      <c r="H33" s="4">
        <v>75</v>
      </c>
    </row>
    <row r="34" spans="1:8" x14ac:dyDescent="0.15">
      <c r="A34" s="4" t="s">
        <v>8</v>
      </c>
      <c r="B34" s="4">
        <v>3190103132</v>
      </c>
      <c r="C34" s="6">
        <v>37</v>
      </c>
      <c r="D34" s="6">
        <v>4.4800000000000004</v>
      </c>
      <c r="E34" s="6">
        <v>4.4800000000000004</v>
      </c>
      <c r="F34" s="4">
        <f>D34*0.7+E34*0.3</f>
        <v>4.4800000000000004</v>
      </c>
      <c r="G34" s="4">
        <v>32</v>
      </c>
      <c r="H34" s="4">
        <v>75</v>
      </c>
    </row>
    <row r="35" spans="1:8" x14ac:dyDescent="0.15">
      <c r="A35" s="4" t="s">
        <v>8</v>
      </c>
      <c r="B35" s="4">
        <v>3190105889</v>
      </c>
      <c r="C35" s="6">
        <v>43</v>
      </c>
      <c r="D35" s="6">
        <v>4.4400000000000004</v>
      </c>
      <c r="E35" s="6">
        <v>4.51</v>
      </c>
      <c r="F35" s="4">
        <f>D35*0.7+E35*0.3</f>
        <v>4.4610000000000003</v>
      </c>
      <c r="G35" s="4">
        <v>33</v>
      </c>
      <c r="H35" s="4">
        <v>75</v>
      </c>
    </row>
    <row r="36" spans="1:8" x14ac:dyDescent="0.15">
      <c r="A36" s="4" t="s">
        <v>8</v>
      </c>
      <c r="B36" s="4">
        <v>3190105932</v>
      </c>
      <c r="C36" s="6">
        <v>44.5</v>
      </c>
      <c r="D36" s="6">
        <v>4.45</v>
      </c>
      <c r="E36" s="6">
        <v>4.4800000000000004</v>
      </c>
      <c r="F36" s="4">
        <f>D36*0.7+E36*0.3</f>
        <v>4.4589999999999996</v>
      </c>
      <c r="G36" s="4">
        <v>34</v>
      </c>
      <c r="H36" s="4">
        <v>75</v>
      </c>
    </row>
    <row r="37" spans="1:8" x14ac:dyDescent="0.15">
      <c r="A37" s="4" t="s">
        <v>8</v>
      </c>
      <c r="B37" s="4">
        <v>3190105939</v>
      </c>
      <c r="C37" s="6">
        <v>45</v>
      </c>
      <c r="D37" s="6">
        <v>4.5</v>
      </c>
      <c r="E37" s="6">
        <v>4.3499999999999996</v>
      </c>
      <c r="F37" s="4">
        <f>D37*0.7+E37*0.3</f>
        <v>4.4550000000000001</v>
      </c>
      <c r="G37" s="4">
        <v>35</v>
      </c>
      <c r="H37" s="4">
        <v>75</v>
      </c>
    </row>
    <row r="38" spans="1:8" x14ac:dyDescent="0.15">
      <c r="A38" s="4" t="s">
        <v>8</v>
      </c>
      <c r="B38" s="4">
        <v>3190105933</v>
      </c>
      <c r="C38" s="6">
        <v>47</v>
      </c>
      <c r="D38" s="6">
        <v>4.49</v>
      </c>
      <c r="E38" s="6">
        <v>4.33</v>
      </c>
      <c r="F38" s="4">
        <f>D38*0.7+E38*0.3</f>
        <v>4.4420000000000002</v>
      </c>
      <c r="G38" s="4">
        <v>36</v>
      </c>
      <c r="H38" s="4">
        <v>75</v>
      </c>
    </row>
    <row r="39" spans="1:8" x14ac:dyDescent="0.15">
      <c r="A39" s="4" t="s">
        <v>8</v>
      </c>
      <c r="B39" s="4">
        <v>3190105985</v>
      </c>
      <c r="C39" s="6">
        <v>33.5</v>
      </c>
      <c r="D39" s="6">
        <v>4.4000000000000004</v>
      </c>
      <c r="E39" s="6">
        <v>4.46</v>
      </c>
      <c r="F39" s="4">
        <f>D39*0.7+E39*0.3</f>
        <v>4.4180000000000001</v>
      </c>
      <c r="G39" s="4">
        <v>37</v>
      </c>
      <c r="H39" s="4">
        <v>75</v>
      </c>
    </row>
    <row r="40" spans="1:8" x14ac:dyDescent="0.15">
      <c r="A40" s="4" t="s">
        <v>8</v>
      </c>
      <c r="B40" s="4">
        <v>3190105949</v>
      </c>
      <c r="C40" s="6">
        <v>49.5</v>
      </c>
      <c r="D40" s="6">
        <v>4.57</v>
      </c>
      <c r="E40" s="6">
        <v>3.99</v>
      </c>
      <c r="F40" s="4">
        <f>D40*0.7+E40*0.3</f>
        <v>4.3959999999999999</v>
      </c>
      <c r="G40" s="4">
        <v>38</v>
      </c>
      <c r="H40" s="4">
        <v>75</v>
      </c>
    </row>
    <row r="41" spans="1:8" x14ac:dyDescent="0.15">
      <c r="A41" s="4" t="s">
        <v>8</v>
      </c>
      <c r="B41" s="4">
        <v>3190100896</v>
      </c>
      <c r="C41" s="6">
        <v>49</v>
      </c>
      <c r="D41" s="6">
        <v>4.38</v>
      </c>
      <c r="E41" s="6">
        <v>4.37</v>
      </c>
      <c r="F41" s="4">
        <f>D41*0.7+E41*0.3</f>
        <v>4.3769999999999998</v>
      </c>
      <c r="G41" s="4">
        <v>39</v>
      </c>
      <c r="H41" s="4">
        <v>75</v>
      </c>
    </row>
    <row r="42" spans="1:8" x14ac:dyDescent="0.15">
      <c r="A42" s="4" t="s">
        <v>8</v>
      </c>
      <c r="B42" s="4">
        <v>3190105987</v>
      </c>
      <c r="C42" s="6">
        <v>42</v>
      </c>
      <c r="D42" s="6">
        <v>4.37</v>
      </c>
      <c r="E42" s="6">
        <v>4.38</v>
      </c>
      <c r="F42" s="4">
        <f>D42*0.7+E42*0.3</f>
        <v>4.3729999999999993</v>
      </c>
      <c r="G42" s="4">
        <v>40</v>
      </c>
      <c r="H42" s="4">
        <v>75</v>
      </c>
    </row>
    <row r="43" spans="1:8" x14ac:dyDescent="0.15">
      <c r="A43" s="4" t="s">
        <v>8</v>
      </c>
      <c r="B43" s="4">
        <v>3190105988</v>
      </c>
      <c r="C43" s="6">
        <v>52.5</v>
      </c>
      <c r="D43" s="6">
        <v>4.37</v>
      </c>
      <c r="E43" s="6">
        <v>4.3</v>
      </c>
      <c r="F43" s="4">
        <f>D43*0.7+E43*0.3</f>
        <v>4.3489999999999993</v>
      </c>
      <c r="G43" s="4">
        <v>41</v>
      </c>
      <c r="H43" s="4">
        <v>75</v>
      </c>
    </row>
    <row r="44" spans="1:8" x14ac:dyDescent="0.15">
      <c r="A44" s="4" t="s">
        <v>8</v>
      </c>
      <c r="B44" s="4">
        <v>3190102391</v>
      </c>
      <c r="C44" s="6">
        <v>58.5</v>
      </c>
      <c r="D44" s="6">
        <v>4.3600000000000003</v>
      </c>
      <c r="E44" s="6">
        <v>4.32</v>
      </c>
      <c r="F44" s="4">
        <f>D44*0.7+E44*0.3</f>
        <v>4.3479999999999999</v>
      </c>
      <c r="G44" s="4">
        <v>42</v>
      </c>
      <c r="H44" s="4">
        <v>75</v>
      </c>
    </row>
    <row r="45" spans="1:8" x14ac:dyDescent="0.15">
      <c r="A45" s="4" t="s">
        <v>8</v>
      </c>
      <c r="B45" s="4">
        <v>3190105977</v>
      </c>
      <c r="C45" s="6">
        <v>45.5</v>
      </c>
      <c r="D45" s="6">
        <v>4.34</v>
      </c>
      <c r="E45" s="6">
        <v>4.3600000000000003</v>
      </c>
      <c r="F45" s="4">
        <f>D45*0.7+E45*0.3</f>
        <v>4.3460000000000001</v>
      </c>
      <c r="G45" s="4">
        <v>43</v>
      </c>
      <c r="H45" s="4">
        <v>75</v>
      </c>
    </row>
    <row r="46" spans="1:8" x14ac:dyDescent="0.15">
      <c r="A46" s="4" t="s">
        <v>8</v>
      </c>
      <c r="B46" s="4">
        <v>3190105900</v>
      </c>
      <c r="C46" s="6">
        <v>43.5</v>
      </c>
      <c r="D46" s="6">
        <v>4.4400000000000004</v>
      </c>
      <c r="E46" s="6">
        <v>4.12</v>
      </c>
      <c r="F46" s="4">
        <f>D46*0.7+E46*0.3</f>
        <v>4.3440000000000003</v>
      </c>
      <c r="G46" s="4">
        <v>44</v>
      </c>
      <c r="H46" s="4">
        <v>75</v>
      </c>
    </row>
    <row r="47" spans="1:8" x14ac:dyDescent="0.15">
      <c r="A47" s="4" t="s">
        <v>8</v>
      </c>
      <c r="B47" s="4">
        <v>3190105964</v>
      </c>
      <c r="C47" s="6">
        <v>18</v>
      </c>
      <c r="D47" s="6">
        <v>4.3499999999999996</v>
      </c>
      <c r="E47" s="6">
        <v>4.33</v>
      </c>
      <c r="F47" s="4">
        <f>D47*0.7+E47*0.3</f>
        <v>4.3439999999999994</v>
      </c>
      <c r="G47" s="4">
        <v>45</v>
      </c>
      <c r="H47" s="4">
        <v>75</v>
      </c>
    </row>
    <row r="48" spans="1:8" x14ac:dyDescent="0.15">
      <c r="A48" s="4" t="s">
        <v>8</v>
      </c>
      <c r="B48" s="4">
        <v>3190104936</v>
      </c>
      <c r="C48" s="6">
        <v>43</v>
      </c>
      <c r="D48" s="6">
        <v>4.3099999999999996</v>
      </c>
      <c r="E48" s="6">
        <v>4.32</v>
      </c>
      <c r="F48" s="4">
        <f>D48*0.7+E48*0.3</f>
        <v>4.3129999999999997</v>
      </c>
      <c r="G48" s="4">
        <v>46</v>
      </c>
      <c r="H48" s="4">
        <v>75</v>
      </c>
    </row>
    <row r="49" spans="1:8" x14ac:dyDescent="0.15">
      <c r="A49" s="4" t="s">
        <v>8</v>
      </c>
      <c r="B49" s="4">
        <v>3190103144</v>
      </c>
      <c r="C49" s="6">
        <v>38</v>
      </c>
      <c r="D49" s="6">
        <v>4.3</v>
      </c>
      <c r="E49" s="6">
        <v>4.33</v>
      </c>
      <c r="F49" s="4">
        <f>D49*0.7+E49*0.3</f>
        <v>4.3089999999999993</v>
      </c>
      <c r="G49" s="4">
        <v>47</v>
      </c>
      <c r="H49" s="4">
        <v>75</v>
      </c>
    </row>
    <row r="50" spans="1:8" x14ac:dyDescent="0.15">
      <c r="A50" s="4" t="s">
        <v>8</v>
      </c>
      <c r="B50" s="4">
        <v>3190102423</v>
      </c>
      <c r="C50" s="6">
        <v>44.5</v>
      </c>
      <c r="D50" s="6">
        <v>4.3899999999999997</v>
      </c>
      <c r="E50" s="6">
        <v>4.0999999999999996</v>
      </c>
      <c r="F50" s="4">
        <f>D50*0.7+E50*0.3</f>
        <v>4.302999999999999</v>
      </c>
      <c r="G50" s="4">
        <v>48</v>
      </c>
      <c r="H50" s="4">
        <v>75</v>
      </c>
    </row>
    <row r="51" spans="1:8" x14ac:dyDescent="0.15">
      <c r="A51" s="4" t="s">
        <v>8</v>
      </c>
      <c r="B51" s="4">
        <v>3190105935</v>
      </c>
      <c r="C51" s="6">
        <v>32</v>
      </c>
      <c r="D51" s="6">
        <v>4.32</v>
      </c>
      <c r="E51" s="6">
        <v>4.21</v>
      </c>
      <c r="F51" s="4">
        <f>D51*0.7+E51*0.3</f>
        <v>4.2869999999999999</v>
      </c>
      <c r="G51" s="4">
        <v>49</v>
      </c>
      <c r="H51" s="4">
        <v>75</v>
      </c>
    </row>
    <row r="52" spans="1:8" x14ac:dyDescent="0.15">
      <c r="A52" s="4" t="s">
        <v>8</v>
      </c>
      <c r="B52" s="4">
        <v>3190105983</v>
      </c>
      <c r="C52" s="6">
        <v>47.5</v>
      </c>
      <c r="D52" s="6">
        <v>4.2699999999999996</v>
      </c>
      <c r="E52" s="6">
        <v>4.32</v>
      </c>
      <c r="F52" s="4">
        <f>D52*0.7+E52*0.3</f>
        <v>4.2849999999999993</v>
      </c>
      <c r="G52" s="4">
        <v>50</v>
      </c>
      <c r="H52" s="4">
        <v>75</v>
      </c>
    </row>
    <row r="53" spans="1:8" x14ac:dyDescent="0.15">
      <c r="A53" s="4" t="s">
        <v>8</v>
      </c>
      <c r="B53" s="4">
        <v>3190105950</v>
      </c>
      <c r="C53" s="6">
        <v>49.5</v>
      </c>
      <c r="D53" s="6">
        <v>4.33</v>
      </c>
      <c r="E53" s="6">
        <v>4.18</v>
      </c>
      <c r="F53" s="4">
        <f>D53*0.7+E53*0.3</f>
        <v>4.2849999999999993</v>
      </c>
      <c r="G53" s="4">
        <v>51</v>
      </c>
      <c r="H53" s="4">
        <v>75</v>
      </c>
    </row>
    <row r="54" spans="1:8" x14ac:dyDescent="0.15">
      <c r="A54" s="4" t="s">
        <v>8</v>
      </c>
      <c r="B54" s="4">
        <v>3190105971</v>
      </c>
      <c r="C54" s="6">
        <v>55</v>
      </c>
      <c r="D54" s="6">
        <v>4.4000000000000004</v>
      </c>
      <c r="E54" s="6">
        <v>3.99</v>
      </c>
      <c r="F54" s="4">
        <f>D54*0.7+E54*0.3</f>
        <v>4.2770000000000001</v>
      </c>
      <c r="G54" s="4">
        <v>52</v>
      </c>
      <c r="H54" s="4">
        <v>75</v>
      </c>
    </row>
    <row r="55" spans="1:8" x14ac:dyDescent="0.15">
      <c r="A55" s="4" t="s">
        <v>8</v>
      </c>
      <c r="B55" s="4">
        <v>3190102307</v>
      </c>
      <c r="C55" s="6">
        <v>45.5</v>
      </c>
      <c r="D55" s="6">
        <v>4.3</v>
      </c>
      <c r="E55" s="6">
        <v>4.22</v>
      </c>
      <c r="F55" s="4">
        <f>D55*0.7+E55*0.3</f>
        <v>4.2759999999999998</v>
      </c>
      <c r="G55" s="4">
        <v>53</v>
      </c>
      <c r="H55" s="4">
        <v>75</v>
      </c>
    </row>
    <row r="56" spans="1:8" x14ac:dyDescent="0.15">
      <c r="A56" s="4" t="s">
        <v>8</v>
      </c>
      <c r="B56" s="4">
        <v>3190105903</v>
      </c>
      <c r="C56" s="6">
        <v>60</v>
      </c>
      <c r="D56" s="6">
        <v>4.24</v>
      </c>
      <c r="E56" s="6">
        <v>4.34</v>
      </c>
      <c r="F56" s="4">
        <f>D56*0.7+E56*0.3</f>
        <v>4.2699999999999996</v>
      </c>
      <c r="G56" s="4">
        <v>54</v>
      </c>
      <c r="H56" s="4">
        <v>75</v>
      </c>
    </row>
    <row r="57" spans="1:8" x14ac:dyDescent="0.15">
      <c r="A57" s="4" t="s">
        <v>8</v>
      </c>
      <c r="B57" s="4">
        <v>3190103205</v>
      </c>
      <c r="C57" s="6">
        <v>40</v>
      </c>
      <c r="D57" s="6">
        <v>4.3</v>
      </c>
      <c r="E57" s="6">
        <v>4.2</v>
      </c>
      <c r="F57" s="4">
        <f>D57*0.7+E57*0.3</f>
        <v>4.2699999999999996</v>
      </c>
      <c r="G57" s="4">
        <v>55</v>
      </c>
      <c r="H57" s="4">
        <v>75</v>
      </c>
    </row>
    <row r="58" spans="1:8" x14ac:dyDescent="0.15">
      <c r="A58" s="4" t="s">
        <v>8</v>
      </c>
      <c r="B58" s="4">
        <v>3190105951</v>
      </c>
      <c r="C58" s="6">
        <v>55.5</v>
      </c>
      <c r="D58" s="6">
        <v>4.29</v>
      </c>
      <c r="E58" s="6">
        <v>4.21</v>
      </c>
      <c r="F58" s="4">
        <f>D58*0.7+E58*0.3</f>
        <v>4.266</v>
      </c>
      <c r="G58" s="4">
        <v>56</v>
      </c>
      <c r="H58" s="4">
        <v>75</v>
      </c>
    </row>
    <row r="59" spans="1:8" x14ac:dyDescent="0.15">
      <c r="A59" s="4" t="s">
        <v>8</v>
      </c>
      <c r="B59" s="4">
        <v>3190105976</v>
      </c>
      <c r="C59" s="6">
        <v>41.5</v>
      </c>
      <c r="D59" s="6">
        <v>4.21</v>
      </c>
      <c r="E59" s="6">
        <v>4.3899999999999997</v>
      </c>
      <c r="F59" s="4">
        <f>D59*0.7+E59*0.3</f>
        <v>4.2639999999999993</v>
      </c>
      <c r="G59" s="4">
        <v>57</v>
      </c>
      <c r="H59" s="4">
        <v>75</v>
      </c>
    </row>
    <row r="60" spans="1:8" x14ac:dyDescent="0.15">
      <c r="A60" s="4" t="s">
        <v>8</v>
      </c>
      <c r="B60" s="4">
        <v>3190101664</v>
      </c>
      <c r="C60" s="6">
        <v>45.5</v>
      </c>
      <c r="D60" s="6">
        <v>4.2699999999999996</v>
      </c>
      <c r="E60" s="6">
        <v>4.17</v>
      </c>
      <c r="F60" s="4">
        <f>D60*0.7+E60*0.3</f>
        <v>4.2399999999999993</v>
      </c>
      <c r="G60" s="4">
        <v>58</v>
      </c>
      <c r="H60" s="4">
        <v>75</v>
      </c>
    </row>
    <row r="61" spans="1:8" x14ac:dyDescent="0.15">
      <c r="A61" s="4" t="s">
        <v>8</v>
      </c>
      <c r="B61" s="4">
        <v>3190105904</v>
      </c>
      <c r="C61" s="6">
        <v>35.5</v>
      </c>
      <c r="D61" s="6">
        <v>4.2</v>
      </c>
      <c r="E61" s="6">
        <v>4.3099999999999996</v>
      </c>
      <c r="F61" s="4">
        <f>D61*0.7+E61*0.3</f>
        <v>4.2329999999999997</v>
      </c>
      <c r="G61" s="4">
        <v>59</v>
      </c>
      <c r="H61" s="4">
        <v>75</v>
      </c>
    </row>
    <row r="62" spans="1:8" x14ac:dyDescent="0.15">
      <c r="A62" s="4" t="s">
        <v>8</v>
      </c>
      <c r="B62" s="4">
        <v>3190105911</v>
      </c>
      <c r="C62" s="6">
        <v>47</v>
      </c>
      <c r="D62" s="6">
        <v>4.22</v>
      </c>
      <c r="E62" s="6">
        <v>4.24</v>
      </c>
      <c r="F62" s="4">
        <f>D62*0.7+E62*0.3</f>
        <v>4.226</v>
      </c>
      <c r="G62" s="4">
        <v>60</v>
      </c>
      <c r="H62" s="4">
        <v>75</v>
      </c>
    </row>
    <row r="63" spans="1:8" x14ac:dyDescent="0.15">
      <c r="A63" s="4" t="s">
        <v>8</v>
      </c>
      <c r="B63" s="4">
        <v>3190105958</v>
      </c>
      <c r="C63" s="6">
        <v>53.5</v>
      </c>
      <c r="D63" s="6">
        <v>4.17</v>
      </c>
      <c r="E63" s="6">
        <v>4.17</v>
      </c>
      <c r="F63" s="4">
        <f>D63*0.7+E63*0.3</f>
        <v>4.17</v>
      </c>
      <c r="G63" s="4">
        <v>61</v>
      </c>
      <c r="H63" s="4">
        <v>75</v>
      </c>
    </row>
    <row r="64" spans="1:8" x14ac:dyDescent="0.15">
      <c r="A64" s="4" t="s">
        <v>8</v>
      </c>
      <c r="B64" s="4">
        <v>3190105972</v>
      </c>
      <c r="C64" s="6">
        <v>38</v>
      </c>
      <c r="D64" s="6">
        <v>4.12</v>
      </c>
      <c r="E64" s="6">
        <v>4.1500000000000004</v>
      </c>
      <c r="F64" s="4">
        <f>D64*0.7+E64*0.3</f>
        <v>4.1289999999999996</v>
      </c>
      <c r="G64" s="4">
        <v>62</v>
      </c>
      <c r="H64" s="4">
        <v>75</v>
      </c>
    </row>
    <row r="65" spans="1:8" x14ac:dyDescent="0.15">
      <c r="A65" s="4" t="s">
        <v>8</v>
      </c>
      <c r="B65" s="4">
        <v>3190105918</v>
      </c>
      <c r="C65" s="6">
        <v>43</v>
      </c>
      <c r="D65" s="6">
        <v>4.1399999999999997</v>
      </c>
      <c r="E65" s="6">
        <v>4.04</v>
      </c>
      <c r="F65" s="4">
        <f>D65*0.7+E65*0.3</f>
        <v>4.1099999999999994</v>
      </c>
      <c r="G65" s="4">
        <v>63</v>
      </c>
      <c r="H65" s="4">
        <v>75</v>
      </c>
    </row>
    <row r="66" spans="1:8" x14ac:dyDescent="0.15">
      <c r="A66" s="4" t="s">
        <v>8</v>
      </c>
      <c r="B66" s="4">
        <v>3190101714</v>
      </c>
      <c r="C66" s="6">
        <v>43.5</v>
      </c>
      <c r="D66" s="6">
        <v>4.1100000000000003</v>
      </c>
      <c r="E66" s="6">
        <v>4.09</v>
      </c>
      <c r="F66" s="4">
        <f>D66*0.7+E66*0.3</f>
        <v>4.1040000000000001</v>
      </c>
      <c r="G66" s="4">
        <v>64</v>
      </c>
      <c r="H66" s="4">
        <v>75</v>
      </c>
    </row>
    <row r="67" spans="1:8" x14ac:dyDescent="0.15">
      <c r="A67" s="4" t="s">
        <v>8</v>
      </c>
      <c r="B67" s="4">
        <v>3190105888</v>
      </c>
      <c r="C67" s="6">
        <v>44.5</v>
      </c>
      <c r="D67" s="6">
        <v>4.1399999999999997</v>
      </c>
      <c r="E67" s="6">
        <v>3.96</v>
      </c>
      <c r="F67" s="4">
        <f>D67*0.7+E67*0.3</f>
        <v>4.0859999999999994</v>
      </c>
      <c r="G67" s="4">
        <v>65</v>
      </c>
      <c r="H67" s="4">
        <v>75</v>
      </c>
    </row>
    <row r="68" spans="1:8" x14ac:dyDescent="0.15">
      <c r="A68" s="4" t="s">
        <v>8</v>
      </c>
      <c r="B68" s="4">
        <v>3190105959</v>
      </c>
      <c r="C68" s="6">
        <v>38.5</v>
      </c>
      <c r="D68" s="6">
        <v>4.3499999999999996</v>
      </c>
      <c r="E68" s="6">
        <v>3.38</v>
      </c>
      <c r="F68" s="4">
        <f>D68*0.7+E68*0.3</f>
        <v>4.0589999999999993</v>
      </c>
      <c r="G68" s="4">
        <v>66</v>
      </c>
      <c r="H68" s="4">
        <v>75</v>
      </c>
    </row>
    <row r="69" spans="1:8" x14ac:dyDescent="0.15">
      <c r="A69" s="4" t="s">
        <v>8</v>
      </c>
      <c r="B69" s="4">
        <v>3190105973</v>
      </c>
      <c r="C69" s="6">
        <v>46</v>
      </c>
      <c r="D69" s="6">
        <v>4</v>
      </c>
      <c r="E69" s="6">
        <v>4.0599999999999996</v>
      </c>
      <c r="F69" s="4">
        <f>D69*0.7+E69*0.3</f>
        <v>4.0179999999999998</v>
      </c>
      <c r="G69" s="4">
        <v>67</v>
      </c>
      <c r="H69" s="4">
        <v>75</v>
      </c>
    </row>
    <row r="70" spans="1:8" x14ac:dyDescent="0.15">
      <c r="A70" s="4" t="s">
        <v>8</v>
      </c>
      <c r="B70" s="4">
        <v>3190105948</v>
      </c>
      <c r="C70" s="6">
        <v>42</v>
      </c>
      <c r="D70" s="6">
        <v>3.97</v>
      </c>
      <c r="E70" s="6">
        <v>4.08</v>
      </c>
      <c r="F70" s="4">
        <f>D70*0.7+E70*0.3</f>
        <v>4.0030000000000001</v>
      </c>
      <c r="G70" s="4">
        <v>68</v>
      </c>
      <c r="H70" s="4">
        <v>75</v>
      </c>
    </row>
    <row r="71" spans="1:8" x14ac:dyDescent="0.15">
      <c r="A71" s="4" t="s">
        <v>8</v>
      </c>
      <c r="B71" s="4">
        <v>3190105931</v>
      </c>
      <c r="C71" s="6">
        <v>56</v>
      </c>
      <c r="D71" s="6">
        <v>4.16</v>
      </c>
      <c r="E71" s="6">
        <v>3.61</v>
      </c>
      <c r="F71" s="4">
        <f>D71*0.7+E71*0.3</f>
        <v>3.9950000000000001</v>
      </c>
      <c r="G71" s="4">
        <v>69</v>
      </c>
      <c r="H71" s="4">
        <v>75</v>
      </c>
    </row>
    <row r="72" spans="1:8" x14ac:dyDescent="0.15">
      <c r="A72" s="4" t="s">
        <v>8</v>
      </c>
      <c r="B72" s="4">
        <v>3190106014</v>
      </c>
      <c r="C72" s="6">
        <v>40.5</v>
      </c>
      <c r="D72" s="6">
        <v>3.68</v>
      </c>
      <c r="E72" s="6">
        <v>3.7</v>
      </c>
      <c r="F72" s="4">
        <f>D72*0.7+E72*0.3</f>
        <v>3.6859999999999999</v>
      </c>
      <c r="G72" s="4">
        <v>70</v>
      </c>
      <c r="H72" s="4">
        <v>75</v>
      </c>
    </row>
    <row r="73" spans="1:8" x14ac:dyDescent="0.15">
      <c r="A73" s="4" t="s">
        <v>8</v>
      </c>
      <c r="B73" s="4">
        <v>3190103261</v>
      </c>
      <c r="C73" s="6">
        <v>52</v>
      </c>
      <c r="D73" s="6">
        <v>3.57</v>
      </c>
      <c r="E73" s="6">
        <v>3.65</v>
      </c>
      <c r="F73" s="4">
        <f>D73*0.7+E73*0.3</f>
        <v>3.5939999999999994</v>
      </c>
      <c r="G73" s="4">
        <v>71</v>
      </c>
      <c r="H73" s="4">
        <v>75</v>
      </c>
    </row>
    <row r="74" spans="1:8" x14ac:dyDescent="0.15">
      <c r="A74" s="4" t="s">
        <v>8</v>
      </c>
      <c r="B74" s="4">
        <v>3190105924</v>
      </c>
      <c r="C74" s="6">
        <v>25</v>
      </c>
      <c r="D74" s="6">
        <v>3.9</v>
      </c>
      <c r="E74" s="6">
        <v>2.1800000000000002</v>
      </c>
      <c r="F74" s="4">
        <f>D74*0.7+E74*0.3</f>
        <v>3.3839999999999999</v>
      </c>
      <c r="G74" s="4">
        <v>72</v>
      </c>
      <c r="H74" s="4">
        <v>75</v>
      </c>
    </row>
    <row r="75" spans="1:8" x14ac:dyDescent="0.15">
      <c r="A75" s="4" t="s">
        <v>8</v>
      </c>
      <c r="B75" s="4">
        <v>3190105967</v>
      </c>
      <c r="C75" s="6">
        <v>50</v>
      </c>
      <c r="D75" s="6">
        <v>3.42</v>
      </c>
      <c r="E75" s="6">
        <v>3.19</v>
      </c>
      <c r="F75" s="4">
        <f>D75*0.7+E75*0.3</f>
        <v>3.3509999999999995</v>
      </c>
      <c r="G75" s="4">
        <v>73</v>
      </c>
      <c r="H75" s="4">
        <v>75</v>
      </c>
    </row>
    <row r="76" spans="1:8" x14ac:dyDescent="0.15">
      <c r="A76" s="4" t="s">
        <v>8</v>
      </c>
      <c r="B76" s="4">
        <v>3190105934</v>
      </c>
      <c r="C76" s="6">
        <v>40.5</v>
      </c>
      <c r="D76" s="6">
        <v>2.84</v>
      </c>
      <c r="E76" s="6">
        <v>2.87</v>
      </c>
      <c r="F76" s="4">
        <f>D76*0.7+E76*0.3</f>
        <v>2.8489999999999998</v>
      </c>
      <c r="G76" s="4">
        <v>74</v>
      </c>
      <c r="H76" s="4">
        <v>75</v>
      </c>
    </row>
    <row r="77" spans="1:8" x14ac:dyDescent="0.15">
      <c r="A77" s="4" t="s">
        <v>8</v>
      </c>
      <c r="B77" s="4">
        <v>3190105946</v>
      </c>
      <c r="C77" s="6">
        <v>24</v>
      </c>
      <c r="D77" s="6">
        <v>2.72</v>
      </c>
      <c r="E77" s="6">
        <v>2.72</v>
      </c>
      <c r="F77" s="4">
        <f>D77*0.7+E77*0.3</f>
        <v>2.7199999999999998</v>
      </c>
      <c r="G77" s="4">
        <v>75</v>
      </c>
      <c r="H77" s="4">
        <v>75</v>
      </c>
    </row>
  </sheetData>
  <sortState ref="A3:H77">
    <sortCondition descending="1" ref="F3"/>
  </sortState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G14" sqref="G14"/>
    </sheetView>
  </sheetViews>
  <sheetFormatPr defaultRowHeight="13.5" x14ac:dyDescent="0.15"/>
  <cols>
    <col min="1" max="1" width="12.375" style="7" customWidth="1"/>
    <col min="2" max="2" width="12.875" style="7" customWidth="1"/>
    <col min="3" max="3" width="16" style="7" customWidth="1"/>
    <col min="4" max="5" width="27" style="7" customWidth="1"/>
    <col min="6" max="8" width="14.75" style="7" customWidth="1"/>
  </cols>
  <sheetData>
    <row r="1" spans="1:8" ht="26.25" customHeight="1" x14ac:dyDescent="0.15">
      <c r="A1" s="10" t="s">
        <v>9</v>
      </c>
      <c r="B1" s="10"/>
      <c r="C1" s="10"/>
      <c r="D1" s="10"/>
      <c r="E1" s="10"/>
      <c r="F1" s="10"/>
      <c r="G1" s="10"/>
      <c r="H1" s="10"/>
    </row>
    <row r="2" spans="1:8" ht="19.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4" t="s">
        <v>10</v>
      </c>
      <c r="B3" s="4">
        <v>3190105925</v>
      </c>
      <c r="C3" s="4">
        <v>43.5</v>
      </c>
      <c r="D3" s="4">
        <v>4.68</v>
      </c>
      <c r="E3" s="4">
        <v>4.57</v>
      </c>
      <c r="F3" s="4">
        <f>D3*0.7+E3*0.3</f>
        <v>4.6470000000000002</v>
      </c>
      <c r="G3" s="4">
        <v>1</v>
      </c>
      <c r="H3" s="4">
        <v>25</v>
      </c>
    </row>
    <row r="4" spans="1:8" x14ac:dyDescent="0.15">
      <c r="A4" s="4" t="s">
        <v>10</v>
      </c>
      <c r="B4" s="4">
        <v>3190102263</v>
      </c>
      <c r="C4" s="4">
        <v>37</v>
      </c>
      <c r="D4" s="4">
        <v>4.6100000000000003</v>
      </c>
      <c r="E4" s="4">
        <v>4.6100000000000003</v>
      </c>
      <c r="F4" s="4">
        <f>D4*0.7+E4*0.3</f>
        <v>4.6099999999999994</v>
      </c>
      <c r="G4" s="4">
        <v>2</v>
      </c>
      <c r="H4" s="4">
        <v>25</v>
      </c>
    </row>
    <row r="5" spans="1:8" x14ac:dyDescent="0.15">
      <c r="A5" s="4" t="s">
        <v>10</v>
      </c>
      <c r="B5" s="4">
        <v>3190103210</v>
      </c>
      <c r="C5" s="4">
        <v>35</v>
      </c>
      <c r="D5" s="4">
        <v>4.53</v>
      </c>
      <c r="E5" s="4">
        <v>4.57</v>
      </c>
      <c r="F5" s="4">
        <f>D5*0.7+E5*0.3</f>
        <v>4.5419999999999998</v>
      </c>
      <c r="G5" s="4">
        <v>3</v>
      </c>
      <c r="H5" s="4">
        <v>25</v>
      </c>
    </row>
    <row r="6" spans="1:8" x14ac:dyDescent="0.15">
      <c r="A6" s="4" t="s">
        <v>10</v>
      </c>
      <c r="B6" s="4">
        <v>3190105962</v>
      </c>
      <c r="C6" s="4">
        <v>34</v>
      </c>
      <c r="D6" s="4">
        <v>4.53</v>
      </c>
      <c r="E6" s="4">
        <v>4.57</v>
      </c>
      <c r="F6" s="4">
        <f>D6*0.7+E6*0.3</f>
        <v>4.5419999999999998</v>
      </c>
      <c r="G6" s="4">
        <v>4</v>
      </c>
      <c r="H6" s="4">
        <v>25</v>
      </c>
    </row>
    <row r="7" spans="1:8" x14ac:dyDescent="0.15">
      <c r="A7" s="4" t="s">
        <v>10</v>
      </c>
      <c r="B7" s="4">
        <v>3190105961</v>
      </c>
      <c r="C7" s="4">
        <v>46</v>
      </c>
      <c r="D7" s="4">
        <v>4.49</v>
      </c>
      <c r="E7" s="4">
        <v>4.5599999999999996</v>
      </c>
      <c r="F7" s="4">
        <f>D7*0.7+E7*0.3</f>
        <v>4.5109999999999992</v>
      </c>
      <c r="G7" s="4">
        <v>5</v>
      </c>
      <c r="H7" s="4">
        <v>25</v>
      </c>
    </row>
    <row r="8" spans="1:8" x14ac:dyDescent="0.15">
      <c r="A8" s="4" t="s">
        <v>10</v>
      </c>
      <c r="B8" s="4">
        <v>3190105565</v>
      </c>
      <c r="C8" s="4">
        <v>46.5</v>
      </c>
      <c r="D8" s="4">
        <v>4.49</v>
      </c>
      <c r="E8" s="4">
        <v>4.54</v>
      </c>
      <c r="F8" s="4">
        <f>D8*0.7+E8*0.3</f>
        <v>4.5049999999999999</v>
      </c>
      <c r="G8" s="4">
        <v>6</v>
      </c>
      <c r="H8" s="4">
        <v>25</v>
      </c>
    </row>
    <row r="9" spans="1:8" x14ac:dyDescent="0.15">
      <c r="A9" s="4" t="s">
        <v>10</v>
      </c>
      <c r="B9" s="4">
        <v>3190105919</v>
      </c>
      <c r="C9" s="4">
        <v>47.5</v>
      </c>
      <c r="D9" s="4">
        <v>4.47</v>
      </c>
      <c r="E9" s="4">
        <v>4.47</v>
      </c>
      <c r="F9" s="4">
        <f>D9*0.7+E9*0.3</f>
        <v>4.47</v>
      </c>
      <c r="G9" s="4">
        <v>7</v>
      </c>
      <c r="H9" s="4">
        <v>25</v>
      </c>
    </row>
    <row r="10" spans="1:8" x14ac:dyDescent="0.15">
      <c r="A10" s="4" t="s">
        <v>10</v>
      </c>
      <c r="B10" s="4">
        <v>3190103142</v>
      </c>
      <c r="C10" s="4">
        <v>41.5</v>
      </c>
      <c r="D10" s="4">
        <v>4.41</v>
      </c>
      <c r="E10" s="4">
        <v>4.5199999999999996</v>
      </c>
      <c r="F10" s="4">
        <f>D10*0.7+E10*0.3</f>
        <v>4.4429999999999996</v>
      </c>
      <c r="G10" s="4">
        <v>8</v>
      </c>
      <c r="H10" s="4">
        <v>25</v>
      </c>
    </row>
    <row r="11" spans="1:8" x14ac:dyDescent="0.15">
      <c r="A11" s="4" t="s">
        <v>10</v>
      </c>
      <c r="B11" s="4">
        <v>3190105982</v>
      </c>
      <c r="C11" s="4">
        <v>36</v>
      </c>
      <c r="D11" s="4">
        <v>4.43</v>
      </c>
      <c r="E11" s="4">
        <v>4.38</v>
      </c>
      <c r="F11" s="4">
        <f>D11*0.7+E11*0.3</f>
        <v>4.4149999999999991</v>
      </c>
      <c r="G11" s="4">
        <v>9</v>
      </c>
      <c r="H11" s="4">
        <v>25</v>
      </c>
    </row>
    <row r="12" spans="1:8" x14ac:dyDescent="0.15">
      <c r="A12" s="4" t="s">
        <v>10</v>
      </c>
      <c r="B12" s="4">
        <v>3190105989</v>
      </c>
      <c r="C12" s="4">
        <v>39</v>
      </c>
      <c r="D12" s="4">
        <v>4.4000000000000004</v>
      </c>
      <c r="E12" s="4">
        <v>4.4000000000000004</v>
      </c>
      <c r="F12" s="4">
        <f>D12*0.7+E12*0.3</f>
        <v>4.4000000000000004</v>
      </c>
      <c r="G12" s="4">
        <v>10</v>
      </c>
      <c r="H12" s="4">
        <v>25</v>
      </c>
    </row>
    <row r="13" spans="1:8" x14ac:dyDescent="0.15">
      <c r="A13" s="4" t="s">
        <v>10</v>
      </c>
      <c r="B13" s="4">
        <v>3190105966</v>
      </c>
      <c r="C13" s="4">
        <v>35.5</v>
      </c>
      <c r="D13" s="4">
        <v>4.3899999999999997</v>
      </c>
      <c r="E13" s="4">
        <v>4.33</v>
      </c>
      <c r="F13" s="4">
        <f>D13*0.7+E13*0.3</f>
        <v>4.3719999999999999</v>
      </c>
      <c r="G13" s="4">
        <v>11</v>
      </c>
      <c r="H13" s="4">
        <v>25</v>
      </c>
    </row>
    <row r="14" spans="1:8" x14ac:dyDescent="0.15">
      <c r="A14" s="4" t="s">
        <v>10</v>
      </c>
      <c r="B14" s="4">
        <v>3190103136</v>
      </c>
      <c r="C14" s="4">
        <v>34.5</v>
      </c>
      <c r="D14" s="4">
        <v>4.37</v>
      </c>
      <c r="E14" s="4">
        <v>4.33</v>
      </c>
      <c r="F14" s="4">
        <f>D14*0.7+E14*0.3</f>
        <v>4.3579999999999997</v>
      </c>
      <c r="G14" s="4">
        <v>12</v>
      </c>
      <c r="H14" s="4">
        <v>25</v>
      </c>
    </row>
    <row r="15" spans="1:8" x14ac:dyDescent="0.15">
      <c r="A15" s="4" t="s">
        <v>10</v>
      </c>
      <c r="B15" s="4">
        <v>3190105954</v>
      </c>
      <c r="C15" s="4">
        <v>37</v>
      </c>
      <c r="D15" s="4">
        <v>4.2699999999999996</v>
      </c>
      <c r="E15" s="4">
        <v>4.3099999999999996</v>
      </c>
      <c r="F15" s="4">
        <f>D15*0.7+E15*0.3</f>
        <v>4.2819999999999991</v>
      </c>
      <c r="G15" s="4">
        <v>13</v>
      </c>
      <c r="H15" s="4">
        <v>25</v>
      </c>
    </row>
    <row r="16" spans="1:8" x14ac:dyDescent="0.15">
      <c r="A16" s="4" t="s">
        <v>10</v>
      </c>
      <c r="B16" s="4">
        <v>3190103264</v>
      </c>
      <c r="C16" s="4">
        <v>38.5</v>
      </c>
      <c r="D16" s="4">
        <v>4.22</v>
      </c>
      <c r="E16" s="4">
        <v>4.22</v>
      </c>
      <c r="F16" s="4">
        <f>D16*0.7+E16*0.3</f>
        <v>4.22</v>
      </c>
      <c r="G16" s="4">
        <v>14</v>
      </c>
      <c r="H16" s="4">
        <v>25</v>
      </c>
    </row>
    <row r="17" spans="1:8" x14ac:dyDescent="0.15">
      <c r="A17" s="4" t="s">
        <v>10</v>
      </c>
      <c r="B17" s="4">
        <v>3190105984</v>
      </c>
      <c r="C17" s="4">
        <v>55.5</v>
      </c>
      <c r="D17" s="4">
        <v>4.1500000000000004</v>
      </c>
      <c r="E17" s="4">
        <v>4.33</v>
      </c>
      <c r="F17" s="4">
        <f>D17*0.7+E17*0.3</f>
        <v>4.2040000000000006</v>
      </c>
      <c r="G17" s="4">
        <v>15</v>
      </c>
      <c r="H17" s="4">
        <v>25</v>
      </c>
    </row>
    <row r="18" spans="1:8" x14ac:dyDescent="0.15">
      <c r="A18" s="4" t="s">
        <v>10</v>
      </c>
      <c r="B18" s="4">
        <v>3190105317</v>
      </c>
      <c r="C18" s="4">
        <v>44</v>
      </c>
      <c r="D18" s="4">
        <v>4.08</v>
      </c>
      <c r="E18" s="4">
        <v>4.09</v>
      </c>
      <c r="F18" s="4">
        <f>D18*0.7+E18*0.3</f>
        <v>4.0830000000000002</v>
      </c>
      <c r="G18" s="4">
        <v>16</v>
      </c>
      <c r="H18" s="4">
        <v>25</v>
      </c>
    </row>
    <row r="19" spans="1:8" x14ac:dyDescent="0.15">
      <c r="A19" s="4" t="s">
        <v>10</v>
      </c>
      <c r="B19" s="4">
        <v>3190105912</v>
      </c>
      <c r="C19" s="4">
        <v>38.5</v>
      </c>
      <c r="D19" s="4">
        <v>4.03</v>
      </c>
      <c r="E19" s="4">
        <v>4.16</v>
      </c>
      <c r="F19" s="4">
        <f>D19*0.7+E19*0.3</f>
        <v>4.069</v>
      </c>
      <c r="G19" s="4">
        <v>17</v>
      </c>
      <c r="H19" s="4">
        <v>25</v>
      </c>
    </row>
    <row r="20" spans="1:8" x14ac:dyDescent="0.15">
      <c r="A20" s="4" t="s">
        <v>10</v>
      </c>
      <c r="B20" s="4">
        <v>3190103143</v>
      </c>
      <c r="C20" s="4">
        <v>38.5</v>
      </c>
      <c r="D20" s="4">
        <v>4.07</v>
      </c>
      <c r="E20" s="4">
        <v>4.0199999999999996</v>
      </c>
      <c r="F20" s="4">
        <f>D20*0.7+E20*0.3</f>
        <v>4.0549999999999997</v>
      </c>
      <c r="G20" s="4">
        <v>18</v>
      </c>
      <c r="H20" s="4">
        <v>25</v>
      </c>
    </row>
    <row r="21" spans="1:8" x14ac:dyDescent="0.15">
      <c r="A21" s="4" t="s">
        <v>10</v>
      </c>
      <c r="B21" s="4">
        <v>3190105936</v>
      </c>
      <c r="C21" s="4">
        <v>39.5</v>
      </c>
      <c r="D21" s="4">
        <v>3.99</v>
      </c>
      <c r="E21" s="4">
        <v>4.04</v>
      </c>
      <c r="F21" s="4">
        <f>D21*0.7+E21*0.3</f>
        <v>4.0049999999999999</v>
      </c>
      <c r="G21" s="4">
        <v>19</v>
      </c>
      <c r="H21" s="4">
        <v>25</v>
      </c>
    </row>
    <row r="22" spans="1:8" x14ac:dyDescent="0.15">
      <c r="A22" s="4" t="s">
        <v>10</v>
      </c>
      <c r="B22" s="4">
        <v>3190105037</v>
      </c>
      <c r="C22" s="4">
        <v>38.5</v>
      </c>
      <c r="D22" s="4">
        <v>4.01</v>
      </c>
      <c r="E22" s="4">
        <v>3.98</v>
      </c>
      <c r="F22" s="4">
        <f>D22*0.7+E22*0.3</f>
        <v>4.0009999999999994</v>
      </c>
      <c r="G22" s="4">
        <v>20</v>
      </c>
      <c r="H22" s="4">
        <v>25</v>
      </c>
    </row>
    <row r="23" spans="1:8" x14ac:dyDescent="0.15">
      <c r="A23" s="4" t="s">
        <v>10</v>
      </c>
      <c r="B23" s="4">
        <v>3190105930</v>
      </c>
      <c r="C23" s="4">
        <v>39.5</v>
      </c>
      <c r="D23" s="4">
        <v>3.84</v>
      </c>
      <c r="E23" s="4">
        <v>3.8</v>
      </c>
      <c r="F23" s="4">
        <f>D23*0.7+E23*0.3</f>
        <v>3.8279999999999994</v>
      </c>
      <c r="G23" s="4">
        <v>21</v>
      </c>
      <c r="H23" s="4">
        <v>25</v>
      </c>
    </row>
    <row r="24" spans="1:8" x14ac:dyDescent="0.15">
      <c r="A24" s="4" t="s">
        <v>10</v>
      </c>
      <c r="B24" s="4">
        <v>3190105320</v>
      </c>
      <c r="C24" s="4">
        <v>39</v>
      </c>
      <c r="D24" s="4">
        <v>3.74</v>
      </c>
      <c r="E24" s="4">
        <v>3.76</v>
      </c>
      <c r="F24" s="4">
        <f>D24*0.7+E24*0.3</f>
        <v>3.7459999999999996</v>
      </c>
      <c r="G24" s="4">
        <v>22</v>
      </c>
      <c r="H24" s="4">
        <v>25</v>
      </c>
    </row>
    <row r="25" spans="1:8" x14ac:dyDescent="0.15">
      <c r="A25" s="4" t="s">
        <v>10</v>
      </c>
      <c r="B25" s="4">
        <v>3190105955</v>
      </c>
      <c r="C25" s="4">
        <v>36.5</v>
      </c>
      <c r="D25" s="4">
        <v>3.69</v>
      </c>
      <c r="E25" s="4">
        <v>3.73</v>
      </c>
      <c r="F25" s="4">
        <f>D25*0.7+E25*0.3</f>
        <v>3.702</v>
      </c>
      <c r="G25" s="4">
        <v>23</v>
      </c>
      <c r="H25" s="4">
        <v>25</v>
      </c>
    </row>
    <row r="26" spans="1:8" x14ac:dyDescent="0.15">
      <c r="A26" s="4" t="s">
        <v>10</v>
      </c>
      <c r="B26" s="4">
        <v>3190105965</v>
      </c>
      <c r="C26" s="4">
        <v>46.5</v>
      </c>
      <c r="D26" s="4">
        <v>3.7</v>
      </c>
      <c r="E26" s="4">
        <v>3.65</v>
      </c>
      <c r="F26" s="4">
        <f>D26*0.7+E26*0.3</f>
        <v>3.6849999999999996</v>
      </c>
      <c r="G26" s="4">
        <v>24</v>
      </c>
      <c r="H26" s="4">
        <v>25</v>
      </c>
    </row>
    <row r="27" spans="1:8" x14ac:dyDescent="0.15">
      <c r="A27" s="4" t="s">
        <v>10</v>
      </c>
      <c r="B27" s="4">
        <v>3190105921</v>
      </c>
      <c r="C27" s="4">
        <v>41.5</v>
      </c>
      <c r="D27" s="4">
        <v>3.58</v>
      </c>
      <c r="E27" s="4">
        <v>3.32</v>
      </c>
      <c r="F27" s="4">
        <f>D27*0.7+E27*0.3</f>
        <v>3.5019999999999998</v>
      </c>
      <c r="G27" s="4">
        <v>25</v>
      </c>
      <c r="H27" s="4">
        <v>25</v>
      </c>
    </row>
  </sheetData>
  <sortState ref="A3:H27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19" sqref="C19"/>
    </sheetView>
  </sheetViews>
  <sheetFormatPr defaultRowHeight="13.5" x14ac:dyDescent="0.15"/>
  <cols>
    <col min="1" max="1" width="11.5" style="7" customWidth="1"/>
    <col min="2" max="2" width="13.5" style="7" customWidth="1"/>
    <col min="3" max="3" width="18.75" style="7" customWidth="1"/>
    <col min="4" max="4" width="28" style="7" customWidth="1"/>
    <col min="5" max="5" width="22.5" style="7" customWidth="1"/>
    <col min="6" max="6" width="18.75" style="7" customWidth="1"/>
    <col min="7" max="7" width="13.75" style="7" customWidth="1"/>
    <col min="8" max="8" width="14.875" style="7" customWidth="1"/>
  </cols>
  <sheetData>
    <row r="1" spans="1:8" ht="27" customHeight="1" x14ac:dyDescent="0.15">
      <c r="A1" s="10" t="s">
        <v>9</v>
      </c>
      <c r="B1" s="10"/>
      <c r="C1" s="10"/>
      <c r="D1" s="10"/>
      <c r="E1" s="10"/>
      <c r="F1" s="10"/>
      <c r="G1" s="10"/>
      <c r="H1" s="10"/>
    </row>
    <row r="2" spans="1:8" s="3" customFormat="1" ht="27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4" t="s">
        <v>11</v>
      </c>
      <c r="B3" s="11">
        <v>3190105916</v>
      </c>
      <c r="C3" s="5">
        <v>44.5</v>
      </c>
      <c r="D3" s="5">
        <v>4.74</v>
      </c>
      <c r="E3" s="5">
        <v>4.79</v>
      </c>
      <c r="F3" s="4">
        <f>D3*0.7+E3*0.3</f>
        <v>4.7549999999999999</v>
      </c>
      <c r="G3" s="4">
        <v>1</v>
      </c>
      <c r="H3" s="4">
        <v>32</v>
      </c>
    </row>
    <row r="4" spans="1:8" x14ac:dyDescent="0.15">
      <c r="A4" s="4" t="s">
        <v>11</v>
      </c>
      <c r="B4" s="11">
        <v>3190105920</v>
      </c>
      <c r="C4" s="5">
        <v>36</v>
      </c>
      <c r="D4" s="5">
        <v>4.7</v>
      </c>
      <c r="E4" s="5">
        <v>4.75</v>
      </c>
      <c r="F4" s="4">
        <f>D4*0.7+E4*0.3</f>
        <v>4.7149999999999999</v>
      </c>
      <c r="G4" s="4">
        <v>2</v>
      </c>
      <c r="H4" s="4">
        <v>32</v>
      </c>
    </row>
    <row r="5" spans="1:8" x14ac:dyDescent="0.15">
      <c r="A5" s="4" t="s">
        <v>11</v>
      </c>
      <c r="B5" s="11">
        <v>3190103212</v>
      </c>
      <c r="C5" s="5">
        <v>42.5</v>
      </c>
      <c r="D5" s="5">
        <v>4.68</v>
      </c>
      <c r="E5" s="5">
        <v>4.68</v>
      </c>
      <c r="F5" s="4">
        <f>D5*0.7+E5*0.3</f>
        <v>4.68</v>
      </c>
      <c r="G5" s="4">
        <v>3</v>
      </c>
      <c r="H5" s="4">
        <v>32</v>
      </c>
    </row>
    <row r="6" spans="1:8" x14ac:dyDescent="0.15">
      <c r="A6" s="4" t="s">
        <v>11</v>
      </c>
      <c r="B6" s="11">
        <v>3190105927</v>
      </c>
      <c r="C6" s="5">
        <v>37</v>
      </c>
      <c r="D6" s="5">
        <v>4.66</v>
      </c>
      <c r="E6" s="5">
        <v>4.6100000000000003</v>
      </c>
      <c r="F6" s="4">
        <f>D6*0.7+E6*0.3</f>
        <v>4.6449999999999996</v>
      </c>
      <c r="G6" s="4">
        <v>4</v>
      </c>
      <c r="H6" s="4">
        <v>32</v>
      </c>
    </row>
    <row r="7" spans="1:8" x14ac:dyDescent="0.15">
      <c r="A7" s="4" t="s">
        <v>11</v>
      </c>
      <c r="B7" s="11">
        <v>3190102422</v>
      </c>
      <c r="C7" s="5">
        <v>42</v>
      </c>
      <c r="D7" s="5">
        <v>4.58</v>
      </c>
      <c r="E7" s="5">
        <v>4.6900000000000004</v>
      </c>
      <c r="F7" s="4">
        <f>D7*0.7+E7*0.3</f>
        <v>4.6129999999999995</v>
      </c>
      <c r="G7" s="4">
        <v>5</v>
      </c>
      <c r="H7" s="4">
        <v>32</v>
      </c>
    </row>
    <row r="8" spans="1:8" x14ac:dyDescent="0.15">
      <c r="A8" s="4" t="s">
        <v>11</v>
      </c>
      <c r="B8" s="11">
        <v>3190105968</v>
      </c>
      <c r="C8" s="5">
        <v>38</v>
      </c>
      <c r="D8" s="5">
        <v>4.57</v>
      </c>
      <c r="E8" s="5">
        <v>4.62</v>
      </c>
      <c r="F8" s="4">
        <f>D8*0.7+E8*0.3</f>
        <v>4.585</v>
      </c>
      <c r="G8" s="4">
        <v>6</v>
      </c>
      <c r="H8" s="4">
        <v>32</v>
      </c>
    </row>
    <row r="9" spans="1:8" x14ac:dyDescent="0.15">
      <c r="A9" s="4" t="s">
        <v>11</v>
      </c>
      <c r="B9" s="11">
        <v>3190103200</v>
      </c>
      <c r="C9" s="5">
        <v>38</v>
      </c>
      <c r="D9" s="5">
        <v>4.57</v>
      </c>
      <c r="E9" s="5">
        <v>4.6100000000000003</v>
      </c>
      <c r="F9" s="4">
        <f>D9*0.7+E9*0.3</f>
        <v>4.5819999999999999</v>
      </c>
      <c r="G9" s="4">
        <v>7</v>
      </c>
      <c r="H9" s="4">
        <v>32</v>
      </c>
    </row>
    <row r="10" spans="1:8" x14ac:dyDescent="0.15">
      <c r="A10" s="4" t="s">
        <v>11</v>
      </c>
      <c r="B10" s="11">
        <v>3190103201</v>
      </c>
      <c r="C10" s="5">
        <v>37</v>
      </c>
      <c r="D10" s="5">
        <v>4.55</v>
      </c>
      <c r="E10" s="5">
        <v>4.5599999999999996</v>
      </c>
      <c r="F10" s="4">
        <f>D10*0.7+E10*0.3</f>
        <v>4.552999999999999</v>
      </c>
      <c r="G10" s="4">
        <v>8</v>
      </c>
      <c r="H10" s="4">
        <v>32</v>
      </c>
    </row>
    <row r="11" spans="1:8" x14ac:dyDescent="0.15">
      <c r="A11" s="4" t="s">
        <v>11</v>
      </c>
      <c r="B11" s="11">
        <v>3190104572</v>
      </c>
      <c r="C11" s="5">
        <v>35.5</v>
      </c>
      <c r="D11" s="5">
        <v>4.57</v>
      </c>
      <c r="E11" s="5">
        <v>4.51</v>
      </c>
      <c r="F11" s="4">
        <f>D11*0.7+E11*0.3</f>
        <v>4.5519999999999996</v>
      </c>
      <c r="G11" s="4">
        <v>9</v>
      </c>
      <c r="H11" s="4">
        <v>32</v>
      </c>
    </row>
    <row r="12" spans="1:8" x14ac:dyDescent="0.15">
      <c r="A12" s="4" t="s">
        <v>11</v>
      </c>
      <c r="B12" s="11">
        <v>3190105929</v>
      </c>
      <c r="C12" s="5">
        <v>32.5</v>
      </c>
      <c r="D12" s="5">
        <v>4.53</v>
      </c>
      <c r="E12" s="5">
        <v>4.55</v>
      </c>
      <c r="F12" s="4">
        <f>D12*0.7+E12*0.3</f>
        <v>4.5359999999999996</v>
      </c>
      <c r="G12" s="4">
        <v>10</v>
      </c>
      <c r="H12" s="4">
        <v>32</v>
      </c>
    </row>
    <row r="13" spans="1:8" x14ac:dyDescent="0.15">
      <c r="A13" s="4" t="s">
        <v>11</v>
      </c>
      <c r="B13" s="11">
        <v>3190103208</v>
      </c>
      <c r="C13" s="5">
        <v>45.5</v>
      </c>
      <c r="D13" s="5">
        <v>4.54</v>
      </c>
      <c r="E13" s="5">
        <v>4.4800000000000004</v>
      </c>
      <c r="F13" s="4">
        <f>D13*0.7+E13*0.3</f>
        <v>4.5220000000000002</v>
      </c>
      <c r="G13" s="4">
        <v>11</v>
      </c>
      <c r="H13" s="4">
        <v>32</v>
      </c>
    </row>
    <row r="14" spans="1:8" x14ac:dyDescent="0.15">
      <c r="A14" s="4" t="s">
        <v>11</v>
      </c>
      <c r="B14" s="11">
        <v>3190105891</v>
      </c>
      <c r="C14" s="5">
        <v>64</v>
      </c>
      <c r="D14" s="5">
        <v>4.5199999999999996</v>
      </c>
      <c r="E14" s="5">
        <v>4.4800000000000004</v>
      </c>
      <c r="F14" s="4">
        <f>D14*0.7+E14*0.3</f>
        <v>4.508</v>
      </c>
      <c r="G14" s="4">
        <v>12</v>
      </c>
      <c r="H14" s="4">
        <v>32</v>
      </c>
    </row>
    <row r="15" spans="1:8" x14ac:dyDescent="0.15">
      <c r="A15" s="4" t="s">
        <v>11</v>
      </c>
      <c r="B15" s="11">
        <v>3190105879</v>
      </c>
      <c r="C15" s="5">
        <v>51.5</v>
      </c>
      <c r="D15" s="5">
        <v>4.49</v>
      </c>
      <c r="E15" s="5">
        <v>4.53</v>
      </c>
      <c r="F15" s="4">
        <f>D15*0.7+E15*0.3</f>
        <v>4.5019999999999998</v>
      </c>
      <c r="G15" s="4">
        <v>13</v>
      </c>
      <c r="H15" s="4">
        <v>32</v>
      </c>
    </row>
    <row r="16" spans="1:8" x14ac:dyDescent="0.15">
      <c r="A16" s="4" t="s">
        <v>11</v>
      </c>
      <c r="B16" s="11">
        <v>3190105686</v>
      </c>
      <c r="C16" s="5">
        <v>46</v>
      </c>
      <c r="D16" s="5">
        <v>4.47</v>
      </c>
      <c r="E16" s="5">
        <v>4.47</v>
      </c>
      <c r="F16" s="4">
        <f>D16*0.7+E16*0.3</f>
        <v>4.47</v>
      </c>
      <c r="G16" s="4">
        <v>14</v>
      </c>
      <c r="H16" s="4">
        <v>32</v>
      </c>
    </row>
    <row r="17" spans="1:8" x14ac:dyDescent="0.15">
      <c r="A17" s="4" t="s">
        <v>11</v>
      </c>
      <c r="B17" s="11">
        <v>3190105969</v>
      </c>
      <c r="C17" s="5">
        <v>42.5</v>
      </c>
      <c r="D17" s="5">
        <v>4.41</v>
      </c>
      <c r="E17" s="5">
        <v>4.41</v>
      </c>
      <c r="F17" s="4">
        <f>D17*0.7+E17*0.3</f>
        <v>4.41</v>
      </c>
      <c r="G17" s="4">
        <v>15</v>
      </c>
      <c r="H17" s="4">
        <v>32</v>
      </c>
    </row>
    <row r="18" spans="1:8" x14ac:dyDescent="0.15">
      <c r="A18" s="4" t="s">
        <v>11</v>
      </c>
      <c r="B18" s="11">
        <v>3190102499</v>
      </c>
      <c r="C18" s="5">
        <v>49.5</v>
      </c>
      <c r="D18" s="5">
        <v>4.3600000000000003</v>
      </c>
      <c r="E18" s="5">
        <v>4.46</v>
      </c>
      <c r="F18" s="4">
        <f>D18*0.7+E18*0.3</f>
        <v>4.3899999999999997</v>
      </c>
      <c r="G18" s="4">
        <v>16</v>
      </c>
      <c r="H18" s="4">
        <v>32</v>
      </c>
    </row>
    <row r="19" spans="1:8" x14ac:dyDescent="0.15">
      <c r="A19" s="4" t="s">
        <v>11</v>
      </c>
      <c r="B19" s="11">
        <v>3190102261</v>
      </c>
      <c r="C19" s="5">
        <v>39</v>
      </c>
      <c r="D19" s="5">
        <v>4.38</v>
      </c>
      <c r="E19" s="5">
        <v>4.37</v>
      </c>
      <c r="F19" s="4">
        <f>D19*0.7+E19*0.3</f>
        <v>4.3769999999999998</v>
      </c>
      <c r="G19" s="4">
        <v>17</v>
      </c>
      <c r="H19" s="4">
        <v>32</v>
      </c>
    </row>
    <row r="20" spans="1:8" x14ac:dyDescent="0.15">
      <c r="A20" s="4" t="s">
        <v>11</v>
      </c>
      <c r="B20" s="11">
        <v>3190103080</v>
      </c>
      <c r="C20" s="5">
        <v>36.5</v>
      </c>
      <c r="D20" s="5">
        <v>4.42</v>
      </c>
      <c r="E20" s="5">
        <v>4.26</v>
      </c>
      <c r="F20" s="4">
        <f>D20*0.7+E20*0.3</f>
        <v>4.3719999999999999</v>
      </c>
      <c r="G20" s="4">
        <v>18</v>
      </c>
      <c r="H20" s="4">
        <v>32</v>
      </c>
    </row>
    <row r="21" spans="1:8" x14ac:dyDescent="0.15">
      <c r="A21" s="4" t="s">
        <v>11</v>
      </c>
      <c r="B21" s="11">
        <v>3190102262</v>
      </c>
      <c r="C21" s="5">
        <v>36.5</v>
      </c>
      <c r="D21" s="5">
        <v>4.3600000000000003</v>
      </c>
      <c r="E21" s="5">
        <v>4.37</v>
      </c>
      <c r="F21" s="4">
        <f>D21*0.7+E21*0.3</f>
        <v>4.3629999999999995</v>
      </c>
      <c r="G21" s="4">
        <v>19</v>
      </c>
      <c r="H21" s="4">
        <v>32</v>
      </c>
    </row>
    <row r="22" spans="1:8" x14ac:dyDescent="0.15">
      <c r="A22" s="4" t="s">
        <v>11</v>
      </c>
      <c r="B22" s="11">
        <v>3190105947</v>
      </c>
      <c r="C22" s="5">
        <v>49</v>
      </c>
      <c r="D22" s="5">
        <v>4.3899999999999997</v>
      </c>
      <c r="E22" s="5">
        <v>4.29</v>
      </c>
      <c r="F22" s="4">
        <f>D22*0.7+E22*0.3</f>
        <v>4.3599999999999994</v>
      </c>
      <c r="G22" s="4">
        <v>20</v>
      </c>
      <c r="H22" s="4">
        <v>32</v>
      </c>
    </row>
    <row r="23" spans="1:8" x14ac:dyDescent="0.15">
      <c r="A23" s="4" t="s">
        <v>11</v>
      </c>
      <c r="B23" s="11">
        <v>3190103199</v>
      </c>
      <c r="C23" s="5">
        <v>37</v>
      </c>
      <c r="D23" s="5">
        <v>4.34</v>
      </c>
      <c r="E23" s="5">
        <v>4.34</v>
      </c>
      <c r="F23" s="4">
        <f>D23*0.7+E23*0.3</f>
        <v>4.34</v>
      </c>
      <c r="G23" s="4">
        <v>21</v>
      </c>
      <c r="H23" s="4">
        <v>32</v>
      </c>
    </row>
    <row r="24" spans="1:8" x14ac:dyDescent="0.15">
      <c r="A24" s="4" t="s">
        <v>11</v>
      </c>
      <c r="B24" s="11">
        <v>3190103204</v>
      </c>
      <c r="C24" s="5">
        <v>36.5</v>
      </c>
      <c r="D24" s="5">
        <v>4.33</v>
      </c>
      <c r="E24" s="5">
        <v>4.33</v>
      </c>
      <c r="F24" s="4">
        <f>D24*0.7+E24*0.3</f>
        <v>4.33</v>
      </c>
      <c r="G24" s="4">
        <v>22</v>
      </c>
      <c r="H24" s="4">
        <v>32</v>
      </c>
    </row>
    <row r="25" spans="1:8" x14ac:dyDescent="0.15">
      <c r="A25" s="4" t="s">
        <v>11</v>
      </c>
      <c r="B25" s="11">
        <v>3190104573</v>
      </c>
      <c r="C25" s="5">
        <v>39.5</v>
      </c>
      <c r="D25" s="5">
        <v>4.32</v>
      </c>
      <c r="E25" s="5">
        <v>4.3499999999999996</v>
      </c>
      <c r="F25" s="4">
        <f>D25*0.7+E25*0.3</f>
        <v>4.3289999999999997</v>
      </c>
      <c r="G25" s="4">
        <v>23</v>
      </c>
      <c r="H25" s="4">
        <v>32</v>
      </c>
    </row>
    <row r="26" spans="1:8" x14ac:dyDescent="0.15">
      <c r="A26" s="4" t="s">
        <v>11</v>
      </c>
      <c r="B26" s="11">
        <v>3190103198</v>
      </c>
      <c r="C26" s="5">
        <v>42.5</v>
      </c>
      <c r="D26" s="5">
        <v>4.3</v>
      </c>
      <c r="E26" s="5">
        <v>4.28</v>
      </c>
      <c r="F26" s="4">
        <f>D26*0.7+E26*0.3</f>
        <v>4.2939999999999996</v>
      </c>
      <c r="G26" s="4">
        <v>24</v>
      </c>
      <c r="H26" s="4">
        <v>32</v>
      </c>
    </row>
    <row r="27" spans="1:8" x14ac:dyDescent="0.15">
      <c r="A27" s="4" t="s">
        <v>11</v>
      </c>
      <c r="B27" s="11">
        <v>3190105567</v>
      </c>
      <c r="C27" s="5">
        <v>39</v>
      </c>
      <c r="D27" s="5">
        <v>4.24</v>
      </c>
      <c r="E27" s="5">
        <v>4.2300000000000004</v>
      </c>
      <c r="F27" s="4">
        <f>D27*0.7+E27*0.3</f>
        <v>4.2370000000000001</v>
      </c>
      <c r="G27" s="4">
        <v>25</v>
      </c>
      <c r="H27" s="4">
        <v>32</v>
      </c>
    </row>
    <row r="28" spans="1:8" x14ac:dyDescent="0.15">
      <c r="A28" s="4" t="s">
        <v>11</v>
      </c>
      <c r="B28" s="11">
        <v>3190105880</v>
      </c>
      <c r="C28" s="5">
        <v>34.5</v>
      </c>
      <c r="D28" s="5">
        <v>4.18</v>
      </c>
      <c r="E28" s="5">
        <v>4.2</v>
      </c>
      <c r="F28" s="4">
        <f>D28*0.7+E28*0.3</f>
        <v>4.1859999999999999</v>
      </c>
      <c r="G28" s="4">
        <v>26</v>
      </c>
      <c r="H28" s="4">
        <v>32</v>
      </c>
    </row>
    <row r="29" spans="1:8" x14ac:dyDescent="0.15">
      <c r="A29" s="4" t="s">
        <v>11</v>
      </c>
      <c r="B29" s="11">
        <v>3190105273</v>
      </c>
      <c r="C29" s="5">
        <v>39.5</v>
      </c>
      <c r="D29" s="5">
        <v>4.09</v>
      </c>
      <c r="E29" s="5">
        <v>4.09</v>
      </c>
      <c r="F29" s="4">
        <f>D29*0.7+E29*0.3</f>
        <v>4.09</v>
      </c>
      <c r="G29" s="4">
        <v>27</v>
      </c>
      <c r="H29" s="4">
        <v>32</v>
      </c>
    </row>
    <row r="30" spans="1:8" x14ac:dyDescent="0.15">
      <c r="A30" s="4" t="s">
        <v>11</v>
      </c>
      <c r="B30" s="11">
        <v>3190103207</v>
      </c>
      <c r="C30" s="5">
        <v>39</v>
      </c>
      <c r="D30" s="5">
        <v>4.09</v>
      </c>
      <c r="E30" s="5">
        <v>4</v>
      </c>
      <c r="F30" s="4">
        <f>D30*0.7+E30*0.3</f>
        <v>4.0629999999999997</v>
      </c>
      <c r="G30" s="4">
        <v>28</v>
      </c>
      <c r="H30" s="4">
        <v>32</v>
      </c>
    </row>
    <row r="31" spans="1:8" x14ac:dyDescent="0.15">
      <c r="A31" s="4" t="s">
        <v>11</v>
      </c>
      <c r="B31" s="11">
        <v>3190105892</v>
      </c>
      <c r="C31" s="5">
        <v>54</v>
      </c>
      <c r="D31" s="5">
        <v>4.08</v>
      </c>
      <c r="E31" s="5">
        <v>4.0199999999999996</v>
      </c>
      <c r="F31" s="4">
        <f>D31*0.7+E31*0.3</f>
        <v>4.0619999999999994</v>
      </c>
      <c r="G31" s="4">
        <v>29</v>
      </c>
      <c r="H31" s="4">
        <v>32</v>
      </c>
    </row>
    <row r="32" spans="1:8" x14ac:dyDescent="0.15">
      <c r="A32" s="4" t="s">
        <v>11</v>
      </c>
      <c r="B32" s="11">
        <v>3190105963</v>
      </c>
      <c r="C32" s="5">
        <v>51.5</v>
      </c>
      <c r="D32" s="5">
        <v>4.24</v>
      </c>
      <c r="E32" s="5">
        <v>3.52</v>
      </c>
      <c r="F32" s="4">
        <f>D32*0.7+E32*0.3</f>
        <v>4.024</v>
      </c>
      <c r="G32" s="4">
        <v>30</v>
      </c>
      <c r="H32" s="4">
        <v>32</v>
      </c>
    </row>
    <row r="33" spans="1:8" x14ac:dyDescent="0.15">
      <c r="A33" s="4" t="s">
        <v>11</v>
      </c>
      <c r="B33" s="11">
        <v>3190103266</v>
      </c>
      <c r="C33" s="5">
        <v>39.5</v>
      </c>
      <c r="D33" s="5">
        <v>4.08</v>
      </c>
      <c r="E33" s="5">
        <v>3.87</v>
      </c>
      <c r="F33" s="4">
        <f>D33*0.7+E33*0.3</f>
        <v>4.0169999999999995</v>
      </c>
      <c r="G33" s="4">
        <v>31</v>
      </c>
      <c r="H33" s="4">
        <v>32</v>
      </c>
    </row>
    <row r="34" spans="1:8" x14ac:dyDescent="0.15">
      <c r="A34" s="4" t="s">
        <v>11</v>
      </c>
      <c r="B34" s="11">
        <v>3190105887</v>
      </c>
      <c r="C34" s="5">
        <v>47.5</v>
      </c>
      <c r="D34" s="5">
        <v>4.03</v>
      </c>
      <c r="E34" s="5">
        <v>3.98</v>
      </c>
      <c r="F34" s="4">
        <f>D34*0.7+E34*0.3</f>
        <v>4.0150000000000006</v>
      </c>
      <c r="G34" s="4">
        <v>32</v>
      </c>
      <c r="H34" s="4">
        <v>32</v>
      </c>
    </row>
  </sheetData>
  <sortState ref="A3:H34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9" sqref="C9"/>
    </sheetView>
  </sheetViews>
  <sheetFormatPr defaultRowHeight="13.5" x14ac:dyDescent="0.15"/>
  <cols>
    <col min="1" max="1" width="12.25" customWidth="1"/>
    <col min="2" max="2" width="13.125" customWidth="1"/>
    <col min="3" max="3" width="18.375" customWidth="1"/>
    <col min="4" max="4" width="27.125" customWidth="1"/>
    <col min="5" max="5" width="28.75" customWidth="1"/>
    <col min="6" max="6" width="20.25" customWidth="1"/>
    <col min="7" max="8" width="16.25" customWidth="1"/>
  </cols>
  <sheetData>
    <row r="1" spans="1:8" ht="26.25" customHeight="1" x14ac:dyDescent="0.15">
      <c r="A1" s="10" t="s">
        <v>9</v>
      </c>
      <c r="B1" s="10"/>
      <c r="C1" s="10"/>
      <c r="D1" s="10"/>
      <c r="E1" s="10"/>
      <c r="F1" s="10"/>
      <c r="G1" s="10"/>
      <c r="H1" s="10"/>
    </row>
    <row r="2" spans="1:8" s="3" customFormat="1" ht="24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4" t="s">
        <v>12</v>
      </c>
      <c r="B3" s="4">
        <v>3190101485</v>
      </c>
      <c r="C3" s="4">
        <v>49</v>
      </c>
      <c r="D3" s="4">
        <v>4.74</v>
      </c>
      <c r="E3" s="4">
        <v>4.6900000000000004</v>
      </c>
      <c r="F3" s="4">
        <f>D3*0.7+E3*0.3</f>
        <v>4.7249999999999996</v>
      </c>
      <c r="G3" s="8">
        <v>1</v>
      </c>
      <c r="H3" s="8">
        <v>18</v>
      </c>
    </row>
    <row r="4" spans="1:8" x14ac:dyDescent="0.15">
      <c r="A4" s="4" t="s">
        <v>12</v>
      </c>
      <c r="B4" s="4">
        <v>3190100042</v>
      </c>
      <c r="C4" s="4">
        <v>46</v>
      </c>
      <c r="D4" s="4">
        <v>4.5999999999999996</v>
      </c>
      <c r="E4" s="4">
        <v>4.58</v>
      </c>
      <c r="F4" s="4">
        <f>D4*0.7+E4*0.3</f>
        <v>4.5939999999999994</v>
      </c>
      <c r="G4" s="8">
        <v>2</v>
      </c>
      <c r="H4" s="8">
        <v>18</v>
      </c>
    </row>
    <row r="5" spans="1:8" x14ac:dyDescent="0.15">
      <c r="A5" s="4" t="s">
        <v>12</v>
      </c>
      <c r="B5" s="4">
        <v>3190101129</v>
      </c>
      <c r="C5" s="4">
        <v>36</v>
      </c>
      <c r="D5" s="4">
        <v>4.57</v>
      </c>
      <c r="E5" s="4">
        <v>4.55</v>
      </c>
      <c r="F5" s="4">
        <f>D5*0.7+E5*0.3</f>
        <v>4.5640000000000001</v>
      </c>
      <c r="G5" s="8">
        <v>3</v>
      </c>
      <c r="H5" s="8">
        <v>18</v>
      </c>
    </row>
    <row r="6" spans="1:8" x14ac:dyDescent="0.15">
      <c r="A6" s="4" t="s">
        <v>12</v>
      </c>
      <c r="B6" s="4">
        <v>3190101600</v>
      </c>
      <c r="C6" s="4">
        <v>57</v>
      </c>
      <c r="D6" s="4">
        <v>4.43</v>
      </c>
      <c r="E6" s="4">
        <v>4.47</v>
      </c>
      <c r="F6" s="4">
        <f>D6*0.7+E6*0.3</f>
        <v>4.4419999999999993</v>
      </c>
      <c r="G6" s="8">
        <v>4</v>
      </c>
      <c r="H6" s="8">
        <v>18</v>
      </c>
    </row>
    <row r="7" spans="1:8" x14ac:dyDescent="0.15">
      <c r="A7" s="4" t="s">
        <v>12</v>
      </c>
      <c r="B7" s="4">
        <v>3190101226</v>
      </c>
      <c r="C7" s="4">
        <v>43</v>
      </c>
      <c r="D7" s="4">
        <v>4.28</v>
      </c>
      <c r="E7" s="4">
        <v>4.22</v>
      </c>
      <c r="F7" s="4">
        <f>D7*0.7+E7*0.3</f>
        <v>4.2619999999999996</v>
      </c>
      <c r="G7" s="8">
        <v>5</v>
      </c>
      <c r="H7" s="8">
        <v>18</v>
      </c>
    </row>
    <row r="8" spans="1:8" x14ac:dyDescent="0.15">
      <c r="A8" s="4" t="s">
        <v>12</v>
      </c>
      <c r="B8" s="4">
        <v>3190101537</v>
      </c>
      <c r="C8" s="4">
        <v>44.5</v>
      </c>
      <c r="D8" s="4">
        <v>4.12</v>
      </c>
      <c r="E8" s="4">
        <v>4.13</v>
      </c>
      <c r="F8" s="4">
        <f>D8*0.7+E8*0.3</f>
        <v>4.1229999999999993</v>
      </c>
      <c r="G8" s="8">
        <v>6</v>
      </c>
      <c r="H8" s="8">
        <v>18</v>
      </c>
    </row>
    <row r="9" spans="1:8" x14ac:dyDescent="0.15">
      <c r="A9" s="4" t="s">
        <v>12</v>
      </c>
      <c r="B9" s="4">
        <v>3190102040</v>
      </c>
      <c r="C9" s="4">
        <v>41.5</v>
      </c>
      <c r="D9" s="4">
        <v>4.1100000000000003</v>
      </c>
      <c r="E9" s="4">
        <v>4.1500000000000004</v>
      </c>
      <c r="F9" s="4">
        <f>D9*0.7+E9*0.3</f>
        <v>4.1219999999999999</v>
      </c>
      <c r="G9" s="8">
        <v>7</v>
      </c>
      <c r="H9" s="8">
        <v>18</v>
      </c>
    </row>
    <row r="10" spans="1:8" x14ac:dyDescent="0.15">
      <c r="A10" s="4" t="s">
        <v>12</v>
      </c>
      <c r="B10" s="4">
        <v>3190101488</v>
      </c>
      <c r="C10" s="4">
        <v>41</v>
      </c>
      <c r="D10" s="4">
        <v>4.01</v>
      </c>
      <c r="E10" s="4">
        <v>4.1100000000000003</v>
      </c>
      <c r="F10" s="4">
        <f>D10*0.7+E10*0.3</f>
        <v>4.0399999999999991</v>
      </c>
      <c r="G10" s="8">
        <v>8</v>
      </c>
      <c r="H10" s="8">
        <v>18</v>
      </c>
    </row>
    <row r="11" spans="1:8" x14ac:dyDescent="0.15">
      <c r="A11" s="4" t="s">
        <v>12</v>
      </c>
      <c r="B11" s="4">
        <v>3190100025</v>
      </c>
      <c r="C11" s="4">
        <v>46</v>
      </c>
      <c r="D11" s="4">
        <v>4.0999999999999996</v>
      </c>
      <c r="E11" s="4">
        <v>3.86</v>
      </c>
      <c r="F11" s="4">
        <f>D11*0.7+E11*0.3</f>
        <v>4.0279999999999996</v>
      </c>
      <c r="G11" s="8">
        <v>9</v>
      </c>
      <c r="H11" s="8">
        <v>18</v>
      </c>
    </row>
    <row r="12" spans="1:8" x14ac:dyDescent="0.15">
      <c r="A12" s="4" t="s">
        <v>12</v>
      </c>
      <c r="B12" s="4">
        <v>3190101736</v>
      </c>
      <c r="C12" s="4">
        <v>36.5</v>
      </c>
      <c r="D12" s="4">
        <v>3.99</v>
      </c>
      <c r="E12" s="4">
        <v>4.0199999999999996</v>
      </c>
      <c r="F12" s="4">
        <f>D12*0.7+E12*0.3</f>
        <v>3.9989999999999997</v>
      </c>
      <c r="G12" s="8">
        <v>10</v>
      </c>
      <c r="H12" s="8">
        <v>18</v>
      </c>
    </row>
    <row r="13" spans="1:8" x14ac:dyDescent="0.15">
      <c r="A13" s="4" t="s">
        <v>12</v>
      </c>
      <c r="B13" s="4">
        <v>3190101243</v>
      </c>
      <c r="C13" s="4">
        <v>46</v>
      </c>
      <c r="D13" s="4">
        <v>3.96</v>
      </c>
      <c r="E13" s="4">
        <v>4.05</v>
      </c>
      <c r="F13" s="4">
        <f>D13*0.7+E13*0.3</f>
        <v>3.9869999999999997</v>
      </c>
      <c r="G13" s="8">
        <v>11</v>
      </c>
      <c r="H13" s="8">
        <v>18</v>
      </c>
    </row>
    <row r="14" spans="1:8" x14ac:dyDescent="0.15">
      <c r="A14" s="4" t="s">
        <v>12</v>
      </c>
      <c r="B14" s="4">
        <v>3190101193</v>
      </c>
      <c r="C14" s="4">
        <v>41</v>
      </c>
      <c r="D14" s="4">
        <v>3.76</v>
      </c>
      <c r="E14" s="4">
        <v>3.85</v>
      </c>
      <c r="F14" s="4">
        <f>D14*0.7+E14*0.3</f>
        <v>3.7869999999999999</v>
      </c>
      <c r="G14" s="8">
        <v>12</v>
      </c>
      <c r="H14" s="8">
        <v>18</v>
      </c>
    </row>
    <row r="15" spans="1:8" x14ac:dyDescent="0.15">
      <c r="A15" s="4" t="s">
        <v>12</v>
      </c>
      <c r="B15" s="4">
        <v>3190101601</v>
      </c>
      <c r="C15" s="4">
        <v>48</v>
      </c>
      <c r="D15" s="4">
        <v>3.75</v>
      </c>
      <c r="E15" s="4">
        <v>3.77</v>
      </c>
      <c r="F15" s="4">
        <f>D15*0.7+E15*0.3</f>
        <v>3.7560000000000002</v>
      </c>
      <c r="G15" s="8">
        <v>13</v>
      </c>
      <c r="H15" s="8">
        <v>18</v>
      </c>
    </row>
    <row r="16" spans="1:8" x14ac:dyDescent="0.15">
      <c r="A16" s="4" t="s">
        <v>12</v>
      </c>
      <c r="B16" s="4">
        <v>3190101602</v>
      </c>
      <c r="C16" s="4">
        <v>28.5</v>
      </c>
      <c r="D16" s="4">
        <v>3.61</v>
      </c>
      <c r="E16" s="4">
        <v>3.68</v>
      </c>
      <c r="F16" s="4">
        <f>D16*0.7+E16*0.3</f>
        <v>3.6309999999999998</v>
      </c>
      <c r="G16" s="8">
        <v>14</v>
      </c>
      <c r="H16" s="8">
        <v>18</v>
      </c>
    </row>
    <row r="17" spans="1:8" x14ac:dyDescent="0.15">
      <c r="A17" s="4" t="s">
        <v>12</v>
      </c>
      <c r="B17" s="4">
        <v>3190101742</v>
      </c>
      <c r="C17" s="4">
        <v>40.5</v>
      </c>
      <c r="D17" s="4">
        <v>3.59</v>
      </c>
      <c r="E17" s="4">
        <v>3.68</v>
      </c>
      <c r="F17" s="4">
        <f>D17*0.7+E17*0.3</f>
        <v>3.617</v>
      </c>
      <c r="G17" s="8">
        <v>15</v>
      </c>
      <c r="H17" s="8">
        <v>18</v>
      </c>
    </row>
    <row r="18" spans="1:8" x14ac:dyDescent="0.15">
      <c r="A18" s="4" t="s">
        <v>12</v>
      </c>
      <c r="B18" s="4">
        <v>3190101733</v>
      </c>
      <c r="C18" s="4">
        <v>33.5</v>
      </c>
      <c r="D18" s="4">
        <v>3.45</v>
      </c>
      <c r="E18" s="4">
        <v>3.69</v>
      </c>
      <c r="F18" s="4">
        <f>D18*0.7+E18*0.3</f>
        <v>3.5220000000000002</v>
      </c>
      <c r="G18" s="8">
        <v>16</v>
      </c>
      <c r="H18" s="8">
        <v>18</v>
      </c>
    </row>
    <row r="19" spans="1:8" x14ac:dyDescent="0.15">
      <c r="A19" s="4" t="s">
        <v>12</v>
      </c>
      <c r="B19" s="4">
        <v>3190101131</v>
      </c>
      <c r="C19" s="4">
        <v>33</v>
      </c>
      <c r="D19" s="4">
        <v>3.34</v>
      </c>
      <c r="E19" s="4">
        <v>3.62</v>
      </c>
      <c r="F19" s="4">
        <f>D19*0.7+E19*0.3</f>
        <v>3.4239999999999995</v>
      </c>
      <c r="G19" s="8">
        <v>17</v>
      </c>
      <c r="H19" s="8">
        <v>18</v>
      </c>
    </row>
    <row r="20" spans="1:8" x14ac:dyDescent="0.15">
      <c r="A20" s="4" t="s">
        <v>12</v>
      </c>
      <c r="B20" s="4">
        <v>3190101741</v>
      </c>
      <c r="C20" s="4">
        <v>38</v>
      </c>
      <c r="D20" s="4">
        <v>3.24</v>
      </c>
      <c r="E20" s="4">
        <v>3.21</v>
      </c>
      <c r="F20" s="4">
        <f>D20*0.7+E20*0.3</f>
        <v>3.2309999999999999</v>
      </c>
      <c r="G20" s="8">
        <v>18</v>
      </c>
      <c r="H20" s="8">
        <v>18</v>
      </c>
    </row>
  </sheetData>
  <sortState ref="A3:H20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B4" sqref="B4"/>
    </sheetView>
  </sheetViews>
  <sheetFormatPr defaultColWidth="9" defaultRowHeight="13.5" x14ac:dyDescent="0.15"/>
  <cols>
    <col min="1" max="1" width="9" style="7"/>
    <col min="2" max="2" width="13.125" style="7" customWidth="1"/>
    <col min="3" max="3" width="17.75" style="7" customWidth="1"/>
    <col min="4" max="5" width="28.5" style="7" customWidth="1"/>
    <col min="6" max="8" width="16.125" style="7" customWidth="1"/>
    <col min="9" max="16384" width="9" style="7"/>
  </cols>
  <sheetData>
    <row r="1" spans="1:8" ht="27.75" customHeight="1" x14ac:dyDescent="0.15">
      <c r="A1" s="10" t="s">
        <v>9</v>
      </c>
      <c r="B1" s="10"/>
      <c r="C1" s="10"/>
      <c r="D1" s="10"/>
      <c r="E1" s="10"/>
      <c r="F1" s="10"/>
      <c r="G1" s="10"/>
      <c r="H1" s="10"/>
    </row>
    <row r="2" spans="1:8" ht="23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4" t="s">
        <v>13</v>
      </c>
      <c r="B3" s="4">
        <v>3190105979</v>
      </c>
      <c r="C3" s="4">
        <v>54.5</v>
      </c>
      <c r="D3" s="4">
        <v>4.68</v>
      </c>
      <c r="E3" s="4">
        <v>4.71</v>
      </c>
      <c r="F3" s="4">
        <f>D3*0.7+E3*0.3</f>
        <v>4.6890000000000001</v>
      </c>
      <c r="G3" s="8">
        <v>1</v>
      </c>
      <c r="H3" s="8">
        <v>24</v>
      </c>
    </row>
    <row r="4" spans="1:8" x14ac:dyDescent="0.15">
      <c r="A4" s="4" t="s">
        <v>13</v>
      </c>
      <c r="B4" s="4">
        <v>3190105928</v>
      </c>
      <c r="C4" s="4">
        <v>38</v>
      </c>
      <c r="D4" s="4">
        <v>4.6399999999999997</v>
      </c>
      <c r="E4" s="4">
        <v>4.6399999999999997</v>
      </c>
      <c r="F4" s="4">
        <f>D4*0.7+E4*0.3</f>
        <v>4.6399999999999997</v>
      </c>
      <c r="G4" s="8">
        <v>2</v>
      </c>
      <c r="H4" s="8">
        <v>24</v>
      </c>
    </row>
    <row r="5" spans="1:8" x14ac:dyDescent="0.15">
      <c r="A5" s="4" t="s">
        <v>13</v>
      </c>
      <c r="B5" s="4">
        <v>3190101739</v>
      </c>
      <c r="C5" s="4">
        <v>46.5</v>
      </c>
      <c r="D5" s="4">
        <v>4.58</v>
      </c>
      <c r="E5" s="4">
        <v>4.62</v>
      </c>
      <c r="F5" s="4">
        <f>D5*0.7+E5*0.3</f>
        <v>4.5919999999999996</v>
      </c>
      <c r="G5" s="8">
        <v>3</v>
      </c>
      <c r="H5" s="8">
        <v>24</v>
      </c>
    </row>
    <row r="6" spans="1:8" x14ac:dyDescent="0.15">
      <c r="A6" s="4" t="s">
        <v>13</v>
      </c>
      <c r="B6" s="4">
        <v>3190101735</v>
      </c>
      <c r="C6" s="4">
        <v>38.5</v>
      </c>
      <c r="D6" s="4">
        <v>4.55</v>
      </c>
      <c r="E6" s="4">
        <v>4.54</v>
      </c>
      <c r="F6" s="4">
        <f>D6*0.7+E6*0.3</f>
        <v>4.5469999999999997</v>
      </c>
      <c r="G6" s="8">
        <v>4</v>
      </c>
      <c r="H6" s="8">
        <v>24</v>
      </c>
    </row>
    <row r="7" spans="1:8" x14ac:dyDescent="0.15">
      <c r="A7" s="4" t="s">
        <v>13</v>
      </c>
      <c r="B7" s="4">
        <v>3190101740</v>
      </c>
      <c r="C7" s="4">
        <v>36</v>
      </c>
      <c r="D7" s="4">
        <v>4.51</v>
      </c>
      <c r="E7" s="4">
        <v>4.51</v>
      </c>
      <c r="F7" s="4">
        <f>D7*0.7+E7*0.3</f>
        <v>4.51</v>
      </c>
      <c r="G7" s="8">
        <v>5</v>
      </c>
      <c r="H7" s="8">
        <v>24</v>
      </c>
    </row>
    <row r="8" spans="1:8" x14ac:dyDescent="0.15">
      <c r="A8" s="4" t="s">
        <v>13</v>
      </c>
      <c r="B8" s="4">
        <v>3190101738</v>
      </c>
      <c r="C8" s="4">
        <v>51.5</v>
      </c>
      <c r="D8" s="4">
        <v>4.4800000000000004</v>
      </c>
      <c r="E8" s="4">
        <v>4.51</v>
      </c>
      <c r="F8" s="4">
        <f>D8*0.7+E8*0.3</f>
        <v>4.4889999999999999</v>
      </c>
      <c r="G8" s="8">
        <v>6</v>
      </c>
      <c r="H8" s="8">
        <v>24</v>
      </c>
    </row>
    <row r="9" spans="1:8" x14ac:dyDescent="0.15">
      <c r="A9" s="4" t="s">
        <v>13</v>
      </c>
      <c r="B9" s="4">
        <v>3190101734</v>
      </c>
      <c r="C9" s="4">
        <v>41.5</v>
      </c>
      <c r="D9" s="4">
        <v>4.45</v>
      </c>
      <c r="E9" s="4">
        <v>4.46</v>
      </c>
      <c r="F9" s="4">
        <f>D9*0.7+E9*0.3</f>
        <v>4.4529999999999994</v>
      </c>
      <c r="G9" s="8">
        <v>7</v>
      </c>
      <c r="H9" s="8">
        <v>24</v>
      </c>
    </row>
    <row r="10" spans="1:8" x14ac:dyDescent="0.15">
      <c r="A10" s="4" t="s">
        <v>13</v>
      </c>
      <c r="B10" s="4">
        <v>3190100866</v>
      </c>
      <c r="C10" s="4">
        <v>23.5</v>
      </c>
      <c r="D10" s="4">
        <v>4.4400000000000004</v>
      </c>
      <c r="E10" s="4">
        <v>4.4400000000000004</v>
      </c>
      <c r="F10" s="4">
        <f>D10*0.7+E10*0.3</f>
        <v>4.4400000000000004</v>
      </c>
      <c r="G10" s="8">
        <v>8</v>
      </c>
      <c r="H10" s="8">
        <v>24</v>
      </c>
    </row>
    <row r="11" spans="1:8" x14ac:dyDescent="0.15">
      <c r="A11" s="4" t="s">
        <v>13</v>
      </c>
      <c r="B11" s="4">
        <v>3190105269</v>
      </c>
      <c r="C11" s="4">
        <v>48.5</v>
      </c>
      <c r="D11" s="4">
        <v>4.47</v>
      </c>
      <c r="E11" s="4">
        <v>4.29</v>
      </c>
      <c r="F11" s="4">
        <f>D11*0.7+E11*0.3</f>
        <v>4.4159999999999995</v>
      </c>
      <c r="G11" s="8">
        <v>9</v>
      </c>
      <c r="H11" s="8">
        <v>24</v>
      </c>
    </row>
    <row r="12" spans="1:8" x14ac:dyDescent="0.15">
      <c r="A12" s="4" t="s">
        <v>13</v>
      </c>
      <c r="B12" s="4">
        <v>3190101487</v>
      </c>
      <c r="C12" s="4">
        <v>38</v>
      </c>
      <c r="D12" s="4">
        <v>4.3899999999999997</v>
      </c>
      <c r="E12" s="4">
        <v>4.3899999999999997</v>
      </c>
      <c r="F12" s="4">
        <f>D12*0.7+E12*0.3</f>
        <v>4.3899999999999997</v>
      </c>
      <c r="G12" s="8">
        <v>10</v>
      </c>
      <c r="H12" s="8">
        <v>24</v>
      </c>
    </row>
    <row r="13" spans="1:8" x14ac:dyDescent="0.15">
      <c r="A13" s="4" t="s">
        <v>13</v>
      </c>
      <c r="B13" s="4">
        <v>3190101130</v>
      </c>
      <c r="C13" s="4">
        <v>59.5</v>
      </c>
      <c r="D13" s="4">
        <v>4.3899999999999997</v>
      </c>
      <c r="E13" s="4">
        <v>4.32</v>
      </c>
      <c r="F13" s="4">
        <f>D13*0.7+E13*0.3</f>
        <v>4.3689999999999998</v>
      </c>
      <c r="G13" s="8">
        <v>11</v>
      </c>
      <c r="H13" s="8">
        <v>24</v>
      </c>
    </row>
    <row r="14" spans="1:8" x14ac:dyDescent="0.15">
      <c r="A14" s="4" t="s">
        <v>13</v>
      </c>
      <c r="B14" s="4">
        <v>3190101490</v>
      </c>
      <c r="C14" s="4">
        <v>47.5</v>
      </c>
      <c r="D14" s="4">
        <v>4.34</v>
      </c>
      <c r="E14" s="4">
        <v>4.3499999999999996</v>
      </c>
      <c r="F14" s="4">
        <f>D14*0.7+E14*0.3</f>
        <v>4.343</v>
      </c>
      <c r="G14" s="8">
        <v>12</v>
      </c>
      <c r="H14" s="8">
        <v>24</v>
      </c>
    </row>
    <row r="15" spans="1:8" x14ac:dyDescent="0.15">
      <c r="A15" s="4" t="s">
        <v>13</v>
      </c>
      <c r="B15" s="4">
        <v>3190105758</v>
      </c>
      <c r="C15" s="4">
        <v>51.5</v>
      </c>
      <c r="D15" s="4">
        <v>4.34</v>
      </c>
      <c r="E15" s="4">
        <v>4.29</v>
      </c>
      <c r="F15" s="4">
        <f>D15*0.7+E15*0.3</f>
        <v>4.3249999999999993</v>
      </c>
      <c r="G15" s="8">
        <v>13</v>
      </c>
      <c r="H15" s="8">
        <v>24</v>
      </c>
    </row>
    <row r="16" spans="1:8" x14ac:dyDescent="0.15">
      <c r="A16" s="4" t="s">
        <v>13</v>
      </c>
      <c r="B16" s="4">
        <v>3190101132</v>
      </c>
      <c r="C16" s="4">
        <v>58.5</v>
      </c>
      <c r="D16" s="4">
        <v>4.29</v>
      </c>
      <c r="E16" s="4">
        <v>4.3899999999999997</v>
      </c>
      <c r="F16" s="4">
        <f>D16*0.7+E16*0.3</f>
        <v>4.3199999999999994</v>
      </c>
      <c r="G16" s="8">
        <v>14</v>
      </c>
      <c r="H16" s="8">
        <v>24</v>
      </c>
    </row>
    <row r="17" spans="1:8" x14ac:dyDescent="0.15">
      <c r="A17" s="4" t="s">
        <v>13</v>
      </c>
      <c r="B17" s="4">
        <v>3190101489</v>
      </c>
      <c r="C17" s="4">
        <v>44</v>
      </c>
      <c r="D17" s="4">
        <v>4.2699999999999996</v>
      </c>
      <c r="E17" s="4">
        <v>4.29</v>
      </c>
      <c r="F17" s="4">
        <f>D17*0.7+E17*0.3</f>
        <v>4.2759999999999998</v>
      </c>
      <c r="G17" s="8">
        <v>15</v>
      </c>
      <c r="H17" s="8">
        <v>24</v>
      </c>
    </row>
    <row r="18" spans="1:8" x14ac:dyDescent="0.15">
      <c r="A18" s="4" t="s">
        <v>13</v>
      </c>
      <c r="B18" s="4">
        <v>3190101491</v>
      </c>
      <c r="C18" s="4">
        <v>43.5</v>
      </c>
      <c r="D18" s="4">
        <v>4.25</v>
      </c>
      <c r="E18" s="4">
        <v>4.25</v>
      </c>
      <c r="F18" s="4">
        <f>D18*0.7+E18*0.3</f>
        <v>4.25</v>
      </c>
      <c r="G18" s="8">
        <v>16</v>
      </c>
      <c r="H18" s="8">
        <v>24</v>
      </c>
    </row>
    <row r="19" spans="1:8" x14ac:dyDescent="0.15">
      <c r="A19" s="4" t="s">
        <v>13</v>
      </c>
      <c r="B19" s="4">
        <v>3190101492</v>
      </c>
      <c r="C19" s="4">
        <v>38</v>
      </c>
      <c r="D19" s="4">
        <v>4.21</v>
      </c>
      <c r="E19" s="4">
        <v>4.21</v>
      </c>
      <c r="F19" s="4">
        <f>D19*0.7+E19*0.3</f>
        <v>4.2099999999999991</v>
      </c>
      <c r="G19" s="8">
        <v>17</v>
      </c>
      <c r="H19" s="8">
        <v>24</v>
      </c>
    </row>
    <row r="20" spans="1:8" x14ac:dyDescent="0.15">
      <c r="A20" s="4" t="s">
        <v>13</v>
      </c>
      <c r="B20" s="4">
        <v>3190105272</v>
      </c>
      <c r="C20" s="4">
        <v>47</v>
      </c>
      <c r="D20" s="4">
        <v>4.16</v>
      </c>
      <c r="E20" s="4">
        <v>4.16</v>
      </c>
      <c r="F20" s="4">
        <f>D20*0.7+E20*0.3</f>
        <v>4.16</v>
      </c>
      <c r="G20" s="8">
        <v>18</v>
      </c>
      <c r="H20" s="8">
        <v>24</v>
      </c>
    </row>
    <row r="21" spans="1:8" x14ac:dyDescent="0.15">
      <c r="A21" s="4" t="s">
        <v>13</v>
      </c>
      <c r="B21" s="4">
        <v>3190101737</v>
      </c>
      <c r="C21" s="4">
        <v>46</v>
      </c>
      <c r="D21" s="4">
        <v>4.1100000000000003</v>
      </c>
      <c r="E21" s="4">
        <v>4.24</v>
      </c>
      <c r="F21" s="4">
        <f>D21*0.7+E21*0.3</f>
        <v>4.149</v>
      </c>
      <c r="G21" s="8">
        <v>19</v>
      </c>
      <c r="H21" s="8">
        <v>24</v>
      </c>
    </row>
    <row r="22" spans="1:8" x14ac:dyDescent="0.15">
      <c r="A22" s="4" t="s">
        <v>13</v>
      </c>
      <c r="B22" s="4">
        <v>3190100141</v>
      </c>
      <c r="C22" s="4">
        <v>44</v>
      </c>
      <c r="D22" s="4">
        <v>4.05</v>
      </c>
      <c r="E22" s="4">
        <v>4.04</v>
      </c>
      <c r="F22" s="4">
        <f>D22*0.7+E22*0.3</f>
        <v>4.0469999999999997</v>
      </c>
      <c r="G22" s="8">
        <v>20</v>
      </c>
      <c r="H22" s="8">
        <v>24</v>
      </c>
    </row>
    <row r="23" spans="1:8" x14ac:dyDescent="0.15">
      <c r="A23" s="4" t="s">
        <v>13</v>
      </c>
      <c r="B23" s="4">
        <v>3190101194</v>
      </c>
      <c r="C23" s="4">
        <v>39</v>
      </c>
      <c r="D23" s="4">
        <v>4.04</v>
      </c>
      <c r="E23" s="4">
        <v>4.01</v>
      </c>
      <c r="F23" s="4">
        <f>D23*0.7+E23*0.3</f>
        <v>4.0309999999999997</v>
      </c>
      <c r="G23" s="8">
        <v>21</v>
      </c>
      <c r="H23" s="8">
        <v>24</v>
      </c>
    </row>
    <row r="24" spans="1:8" x14ac:dyDescent="0.15">
      <c r="A24" s="4" t="s">
        <v>13</v>
      </c>
      <c r="B24" s="4">
        <v>3190105169</v>
      </c>
      <c r="C24" s="4">
        <v>46</v>
      </c>
      <c r="D24" s="4">
        <v>4</v>
      </c>
      <c r="E24" s="4">
        <v>4.0199999999999996</v>
      </c>
      <c r="F24" s="4">
        <f>D24*0.7+E24*0.3</f>
        <v>4.0059999999999993</v>
      </c>
      <c r="G24" s="8">
        <v>22</v>
      </c>
      <c r="H24" s="8">
        <v>24</v>
      </c>
    </row>
    <row r="25" spans="1:8" x14ac:dyDescent="0.15">
      <c r="A25" s="4" t="s">
        <v>13</v>
      </c>
      <c r="B25" s="4">
        <v>3190101486</v>
      </c>
      <c r="C25" s="4">
        <v>42</v>
      </c>
      <c r="D25" s="4">
        <v>3.79</v>
      </c>
      <c r="E25" s="4">
        <v>3.79</v>
      </c>
      <c r="F25" s="4">
        <f>D25*0.7+E25*0.3</f>
        <v>3.79</v>
      </c>
      <c r="G25" s="8">
        <v>23</v>
      </c>
      <c r="H25" s="8">
        <v>24</v>
      </c>
    </row>
    <row r="26" spans="1:8" x14ac:dyDescent="0.15">
      <c r="A26" s="4" t="s">
        <v>13</v>
      </c>
      <c r="B26" s="4">
        <v>3190100140</v>
      </c>
      <c r="C26" s="4">
        <v>46</v>
      </c>
      <c r="D26" s="4">
        <v>3.68</v>
      </c>
      <c r="E26" s="4">
        <v>3.67</v>
      </c>
      <c r="F26" s="4">
        <f>D26*0.7+E26*0.3</f>
        <v>3.677</v>
      </c>
      <c r="G26" s="8">
        <v>24</v>
      </c>
      <c r="H26" s="8">
        <v>24</v>
      </c>
    </row>
  </sheetData>
  <sortState ref="A3:H26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19" sqref="E19"/>
    </sheetView>
  </sheetViews>
  <sheetFormatPr defaultRowHeight="13.5" x14ac:dyDescent="0.15"/>
  <cols>
    <col min="1" max="1" width="13.375" customWidth="1"/>
    <col min="2" max="2" width="15.875" customWidth="1"/>
    <col min="3" max="3" width="22" customWidth="1"/>
    <col min="4" max="4" width="30.125" customWidth="1"/>
    <col min="5" max="5" width="25.375" customWidth="1"/>
    <col min="6" max="6" width="17.25" customWidth="1"/>
    <col min="7" max="7" width="15.25" customWidth="1"/>
    <col min="8" max="8" width="14.75" customWidth="1"/>
  </cols>
  <sheetData>
    <row r="1" spans="1:8" ht="31.5" customHeight="1" x14ac:dyDescent="0.15">
      <c r="A1" s="10" t="s">
        <v>9</v>
      </c>
      <c r="B1" s="10"/>
      <c r="C1" s="10"/>
      <c r="D1" s="10"/>
      <c r="E1" s="10"/>
      <c r="F1" s="10"/>
      <c r="G1" s="10"/>
      <c r="H1" s="10"/>
    </row>
    <row r="2" spans="1:8" s="2" customFormat="1" ht="26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4" t="s">
        <v>14</v>
      </c>
      <c r="B3" s="4">
        <v>3190105986</v>
      </c>
      <c r="C3" s="4">
        <v>55.5</v>
      </c>
      <c r="D3" s="4">
        <v>4.87</v>
      </c>
      <c r="E3" s="4">
        <v>4.84</v>
      </c>
      <c r="F3" s="4">
        <f>D3*0.7+E3*0.3</f>
        <v>4.8609999999999998</v>
      </c>
      <c r="G3" s="4">
        <v>1</v>
      </c>
      <c r="H3" s="4">
        <v>16</v>
      </c>
    </row>
    <row r="4" spans="1:8" x14ac:dyDescent="0.15">
      <c r="A4" s="4" t="s">
        <v>14</v>
      </c>
      <c r="B4" s="4">
        <v>3190105960</v>
      </c>
      <c r="C4" s="4">
        <v>25</v>
      </c>
      <c r="D4" s="4">
        <v>4.7300000000000004</v>
      </c>
      <c r="E4" s="4">
        <v>4.7300000000000004</v>
      </c>
      <c r="F4" s="4">
        <f>D4*0.7+E4*0.3</f>
        <v>4.7300000000000004</v>
      </c>
      <c r="G4" s="4">
        <v>2</v>
      </c>
      <c r="H4" s="4">
        <v>16</v>
      </c>
    </row>
    <row r="5" spans="1:8" x14ac:dyDescent="0.15">
      <c r="A5" s="4" t="s">
        <v>14</v>
      </c>
      <c r="B5" s="4">
        <v>3190105901</v>
      </c>
      <c r="C5" s="4">
        <v>48.5</v>
      </c>
      <c r="D5" s="4">
        <v>4.74</v>
      </c>
      <c r="E5" s="4">
        <v>4.5999999999999996</v>
      </c>
      <c r="F5" s="4">
        <f>D5*0.7+E5*0.3</f>
        <v>4.6980000000000004</v>
      </c>
      <c r="G5" s="4">
        <v>3</v>
      </c>
      <c r="H5" s="4">
        <v>16</v>
      </c>
    </row>
    <row r="6" spans="1:8" x14ac:dyDescent="0.15">
      <c r="A6" s="4" t="s">
        <v>14</v>
      </c>
      <c r="B6" s="4">
        <v>3190103262</v>
      </c>
      <c r="C6" s="4">
        <v>38.5</v>
      </c>
      <c r="D6" s="4">
        <v>4.53</v>
      </c>
      <c r="E6" s="4">
        <v>4.57</v>
      </c>
      <c r="F6" s="4">
        <f>D6*0.7+E6*0.3</f>
        <v>4.5419999999999998</v>
      </c>
      <c r="G6" s="4">
        <v>4</v>
      </c>
      <c r="H6" s="4">
        <v>16</v>
      </c>
    </row>
    <row r="7" spans="1:8" x14ac:dyDescent="0.15">
      <c r="A7" s="4" t="s">
        <v>14</v>
      </c>
      <c r="B7" s="4">
        <v>3190102425</v>
      </c>
      <c r="C7" s="4">
        <v>38.5</v>
      </c>
      <c r="D7" s="4">
        <v>4.3899999999999997</v>
      </c>
      <c r="E7" s="4">
        <v>4.41</v>
      </c>
      <c r="F7" s="4">
        <f>D7*0.7+E7*0.3</f>
        <v>4.395999999999999</v>
      </c>
      <c r="G7" s="4">
        <v>5</v>
      </c>
      <c r="H7" s="4">
        <v>16</v>
      </c>
    </row>
    <row r="8" spans="1:8" x14ac:dyDescent="0.15">
      <c r="A8" s="4" t="s">
        <v>14</v>
      </c>
      <c r="B8" s="4">
        <v>3190105906</v>
      </c>
      <c r="C8" s="4">
        <v>30.5</v>
      </c>
      <c r="D8" s="4">
        <v>4.41</v>
      </c>
      <c r="E8" s="4">
        <v>4.3600000000000003</v>
      </c>
      <c r="F8" s="4">
        <f>D8*0.7+E8*0.3</f>
        <v>4.3949999999999996</v>
      </c>
      <c r="G8" s="4">
        <v>6</v>
      </c>
      <c r="H8" s="4">
        <v>16</v>
      </c>
    </row>
    <row r="9" spans="1:8" x14ac:dyDescent="0.15">
      <c r="A9" s="4" t="s">
        <v>14</v>
      </c>
      <c r="B9" s="4">
        <v>3190105913</v>
      </c>
      <c r="C9" s="4">
        <v>25</v>
      </c>
      <c r="D9" s="4">
        <v>4.3600000000000003</v>
      </c>
      <c r="E9" s="4">
        <v>4.37</v>
      </c>
      <c r="F9" s="4">
        <f>D9*0.7+E9*0.3</f>
        <v>4.3629999999999995</v>
      </c>
      <c r="G9" s="4">
        <v>7</v>
      </c>
      <c r="H9" s="4">
        <v>16</v>
      </c>
    </row>
    <row r="10" spans="1:8" x14ac:dyDescent="0.15">
      <c r="A10" s="4" t="s">
        <v>14</v>
      </c>
      <c r="B10" s="4">
        <v>3190105922</v>
      </c>
      <c r="C10" s="4">
        <v>43.5</v>
      </c>
      <c r="D10" s="4">
        <v>4.32</v>
      </c>
      <c r="E10" s="4">
        <v>4.42</v>
      </c>
      <c r="F10" s="4">
        <f>D10*0.7+E10*0.3</f>
        <v>4.3499999999999996</v>
      </c>
      <c r="G10" s="4">
        <v>8</v>
      </c>
      <c r="H10" s="4">
        <v>16</v>
      </c>
    </row>
    <row r="11" spans="1:8" x14ac:dyDescent="0.15">
      <c r="A11" s="4" t="s">
        <v>14</v>
      </c>
      <c r="B11" s="4">
        <v>3190103265</v>
      </c>
      <c r="C11" s="4">
        <v>42.5</v>
      </c>
      <c r="D11" s="4">
        <v>4.33</v>
      </c>
      <c r="E11" s="4">
        <v>4.33</v>
      </c>
      <c r="F11" s="4">
        <f>D11*0.7+E11*0.3</f>
        <v>4.33</v>
      </c>
      <c r="G11" s="4">
        <v>9</v>
      </c>
      <c r="H11" s="4">
        <v>16</v>
      </c>
    </row>
    <row r="12" spans="1:8" x14ac:dyDescent="0.15">
      <c r="A12" s="4" t="s">
        <v>14</v>
      </c>
      <c r="B12" s="4">
        <v>3190103084</v>
      </c>
      <c r="C12" s="4">
        <v>42.5</v>
      </c>
      <c r="D12" s="4">
        <v>4.3</v>
      </c>
      <c r="E12" s="4">
        <v>4.34</v>
      </c>
      <c r="F12" s="4">
        <f>D12*0.7+E12*0.3</f>
        <v>4.3119999999999994</v>
      </c>
      <c r="G12" s="4">
        <v>10</v>
      </c>
      <c r="H12" s="4">
        <v>16</v>
      </c>
    </row>
    <row r="13" spans="1:8" x14ac:dyDescent="0.15">
      <c r="A13" s="4" t="s">
        <v>14</v>
      </c>
      <c r="B13" s="4">
        <v>3190105926</v>
      </c>
      <c r="C13" s="4">
        <v>53</v>
      </c>
      <c r="D13" s="4">
        <v>4.32</v>
      </c>
      <c r="E13" s="4">
        <v>4.26</v>
      </c>
      <c r="F13" s="4">
        <f>D13*0.7+E13*0.3</f>
        <v>4.3019999999999996</v>
      </c>
      <c r="G13" s="4">
        <v>11</v>
      </c>
      <c r="H13" s="4">
        <v>16</v>
      </c>
    </row>
    <row r="14" spans="1:8" x14ac:dyDescent="0.15">
      <c r="A14" s="4" t="s">
        <v>14</v>
      </c>
      <c r="B14" s="4">
        <v>3190104449</v>
      </c>
      <c r="C14" s="4">
        <v>33.5</v>
      </c>
      <c r="D14" s="4">
        <v>4.13</v>
      </c>
      <c r="E14" s="4">
        <v>4.13</v>
      </c>
      <c r="F14" s="4">
        <f>D14*0.7+E14*0.3</f>
        <v>4.129999999999999</v>
      </c>
      <c r="G14" s="4">
        <v>12</v>
      </c>
      <c r="H14" s="4">
        <v>16</v>
      </c>
    </row>
    <row r="15" spans="1:8" x14ac:dyDescent="0.15">
      <c r="A15" s="4" t="s">
        <v>14</v>
      </c>
      <c r="B15" s="4">
        <v>3190101910</v>
      </c>
      <c r="C15" s="4">
        <v>43</v>
      </c>
      <c r="D15" s="4">
        <v>4.08</v>
      </c>
      <c r="E15" s="4">
        <v>4.09</v>
      </c>
      <c r="F15" s="4">
        <f>D15*0.7+E15*0.3</f>
        <v>4.0830000000000002</v>
      </c>
      <c r="G15" s="4">
        <v>13</v>
      </c>
      <c r="H15" s="4">
        <v>16</v>
      </c>
    </row>
    <row r="16" spans="1:8" x14ac:dyDescent="0.15">
      <c r="A16" s="4" t="s">
        <v>14</v>
      </c>
      <c r="B16" s="4">
        <v>3190105952</v>
      </c>
      <c r="C16" s="4">
        <v>47.5</v>
      </c>
      <c r="D16" s="4">
        <v>3.87</v>
      </c>
      <c r="E16" s="4">
        <v>3.86</v>
      </c>
      <c r="F16" s="4">
        <f>D16*0.7+E16*0.3</f>
        <v>3.867</v>
      </c>
      <c r="G16" s="4">
        <v>14</v>
      </c>
      <c r="H16" s="4">
        <v>16</v>
      </c>
    </row>
    <row r="17" spans="1:8" x14ac:dyDescent="0.15">
      <c r="A17" s="4" t="s">
        <v>14</v>
      </c>
      <c r="B17" s="4">
        <v>3190102042</v>
      </c>
      <c r="C17" s="4">
        <v>44.5</v>
      </c>
      <c r="D17" s="4">
        <v>3.72</v>
      </c>
      <c r="E17" s="4">
        <v>3.73</v>
      </c>
      <c r="F17" s="4">
        <f>D17*0.7+E17*0.3</f>
        <v>3.7229999999999999</v>
      </c>
      <c r="G17" s="4">
        <v>15</v>
      </c>
      <c r="H17" s="4">
        <v>16</v>
      </c>
    </row>
    <row r="18" spans="1:8" x14ac:dyDescent="0.15">
      <c r="A18" s="4" t="s">
        <v>14</v>
      </c>
      <c r="B18" s="4">
        <v>3190105271</v>
      </c>
      <c r="C18" s="4">
        <v>61</v>
      </c>
      <c r="D18" s="4">
        <v>3.3</v>
      </c>
      <c r="E18" s="4">
        <v>3.36</v>
      </c>
      <c r="F18" s="4">
        <f>D18*0.7+E18*0.3</f>
        <v>3.3179999999999996</v>
      </c>
      <c r="G18" s="4">
        <v>16</v>
      </c>
      <c r="H18" s="4">
        <v>16</v>
      </c>
    </row>
  </sheetData>
  <sortState ref="A3:H18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F6" sqref="F6"/>
    </sheetView>
  </sheetViews>
  <sheetFormatPr defaultRowHeight="13.5" x14ac:dyDescent="0.15"/>
  <cols>
    <col min="1" max="1" width="11.875" customWidth="1"/>
    <col min="2" max="2" width="12.875" customWidth="1"/>
    <col min="3" max="3" width="21.125" customWidth="1"/>
    <col min="4" max="5" width="29" customWidth="1"/>
    <col min="6" max="8" width="15.625" customWidth="1"/>
  </cols>
  <sheetData>
    <row r="1" spans="1:8" ht="25.5" customHeight="1" x14ac:dyDescent="0.15">
      <c r="A1" s="10" t="s">
        <v>9</v>
      </c>
      <c r="B1" s="10"/>
      <c r="C1" s="10"/>
      <c r="D1" s="10"/>
      <c r="E1" s="10"/>
      <c r="F1" s="10"/>
      <c r="G1" s="10"/>
      <c r="H1" s="10"/>
    </row>
    <row r="2" spans="1:8" ht="21.7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4" t="s">
        <v>15</v>
      </c>
      <c r="B3" s="4">
        <v>3190105566</v>
      </c>
      <c r="C3" s="4">
        <v>34.5</v>
      </c>
      <c r="D3" s="4">
        <v>4.88</v>
      </c>
      <c r="E3" s="4">
        <v>4.87</v>
      </c>
      <c r="F3" s="4">
        <f>D3*0.7+E3*0.3</f>
        <v>4.8769999999999998</v>
      </c>
      <c r="G3" s="8">
        <v>1</v>
      </c>
      <c r="H3" s="8">
        <v>18</v>
      </c>
    </row>
    <row r="4" spans="1:8" x14ac:dyDescent="0.15">
      <c r="A4" s="4" t="s">
        <v>15</v>
      </c>
      <c r="B4" s="4">
        <v>3190105886</v>
      </c>
      <c r="C4" s="4">
        <v>32</v>
      </c>
      <c r="D4" s="4">
        <v>4.8</v>
      </c>
      <c r="E4" s="4">
        <v>4.79</v>
      </c>
      <c r="F4" s="4">
        <f>D4*0.7+E4*0.3</f>
        <v>4.7969999999999997</v>
      </c>
      <c r="G4" s="8">
        <v>2</v>
      </c>
      <c r="H4" s="8">
        <v>18</v>
      </c>
    </row>
    <row r="5" spans="1:8" x14ac:dyDescent="0.15">
      <c r="A5" s="4" t="s">
        <v>15</v>
      </c>
      <c r="B5" s="4">
        <v>3190103141</v>
      </c>
      <c r="C5" s="4">
        <v>35.5</v>
      </c>
      <c r="D5" s="4">
        <v>4.75</v>
      </c>
      <c r="E5" s="4">
        <v>4.74</v>
      </c>
      <c r="F5" s="4">
        <f>D5*0.7+E5*0.3</f>
        <v>4.7469999999999999</v>
      </c>
      <c r="G5" s="8">
        <v>3</v>
      </c>
      <c r="H5" s="8">
        <v>18</v>
      </c>
    </row>
    <row r="6" spans="1:8" x14ac:dyDescent="0.15">
      <c r="A6" s="4" t="s">
        <v>15</v>
      </c>
      <c r="B6" s="4">
        <v>3190103197</v>
      </c>
      <c r="C6" s="4">
        <v>33</v>
      </c>
      <c r="D6" s="4">
        <v>4.72</v>
      </c>
      <c r="E6" s="4">
        <v>4.72</v>
      </c>
      <c r="F6" s="4">
        <f>D6*0.7+E6*0.3</f>
        <v>4.72</v>
      </c>
      <c r="G6" s="8">
        <v>4</v>
      </c>
      <c r="H6" s="8">
        <v>18</v>
      </c>
    </row>
    <row r="7" spans="1:8" x14ac:dyDescent="0.15">
      <c r="A7" s="4" t="s">
        <v>15</v>
      </c>
      <c r="B7" s="4">
        <v>3190103203</v>
      </c>
      <c r="C7" s="4">
        <v>36</v>
      </c>
      <c r="D7" s="4">
        <v>4.6900000000000004</v>
      </c>
      <c r="E7" s="4">
        <v>4.68</v>
      </c>
      <c r="F7" s="4">
        <f>D7*0.7+E7*0.3</f>
        <v>4.6869999999999994</v>
      </c>
      <c r="G7" s="8">
        <v>5</v>
      </c>
      <c r="H7" s="8">
        <v>18</v>
      </c>
    </row>
    <row r="8" spans="1:8" x14ac:dyDescent="0.15">
      <c r="A8" s="4" t="s">
        <v>15</v>
      </c>
      <c r="B8" s="4">
        <v>3190105957</v>
      </c>
      <c r="C8" s="4">
        <v>38.5</v>
      </c>
      <c r="D8" s="4">
        <v>4.6500000000000004</v>
      </c>
      <c r="E8" s="4">
        <v>4.6500000000000004</v>
      </c>
      <c r="F8" s="4">
        <f>D8*0.7+E8*0.3</f>
        <v>4.6500000000000004</v>
      </c>
      <c r="G8" s="8">
        <v>6</v>
      </c>
      <c r="H8" s="8">
        <v>18</v>
      </c>
    </row>
    <row r="9" spans="1:8" x14ac:dyDescent="0.15">
      <c r="A9" s="4" t="s">
        <v>15</v>
      </c>
      <c r="B9" s="4">
        <v>3190103138</v>
      </c>
      <c r="C9" s="4">
        <v>35</v>
      </c>
      <c r="D9" s="4">
        <v>4.66</v>
      </c>
      <c r="E9" s="4">
        <v>4.62</v>
      </c>
      <c r="F9" s="4">
        <f>D9*0.7+E9*0.3</f>
        <v>4.6479999999999997</v>
      </c>
      <c r="G9" s="8">
        <v>7</v>
      </c>
      <c r="H9" s="8">
        <v>18</v>
      </c>
    </row>
    <row r="10" spans="1:8" x14ac:dyDescent="0.15">
      <c r="A10" s="4" t="s">
        <v>15</v>
      </c>
      <c r="B10" s="4">
        <v>3190103146</v>
      </c>
      <c r="C10" s="4">
        <v>47.5</v>
      </c>
      <c r="D10" s="4">
        <v>4.49</v>
      </c>
      <c r="E10" s="4">
        <v>4.42</v>
      </c>
      <c r="F10" s="4">
        <f>D10*0.7+E10*0.3</f>
        <v>4.4689999999999994</v>
      </c>
      <c r="G10" s="8">
        <v>8</v>
      </c>
      <c r="H10" s="8">
        <v>18</v>
      </c>
    </row>
    <row r="11" spans="1:8" x14ac:dyDescent="0.15">
      <c r="A11" s="4" t="s">
        <v>15</v>
      </c>
      <c r="B11" s="4">
        <v>3190105970</v>
      </c>
      <c r="C11" s="4">
        <v>37</v>
      </c>
      <c r="D11" s="4">
        <v>4.3899999999999997</v>
      </c>
      <c r="E11" s="4">
        <v>4.43</v>
      </c>
      <c r="F11" s="4">
        <f>D11*0.7+E11*0.3</f>
        <v>4.4019999999999992</v>
      </c>
      <c r="G11" s="8">
        <v>9</v>
      </c>
      <c r="H11" s="8">
        <v>18</v>
      </c>
    </row>
    <row r="12" spans="1:8" x14ac:dyDescent="0.15">
      <c r="A12" s="4" t="s">
        <v>15</v>
      </c>
      <c r="B12" s="4">
        <v>3190105170</v>
      </c>
      <c r="C12" s="4">
        <v>37.5</v>
      </c>
      <c r="D12" s="4">
        <v>4.3899999999999997</v>
      </c>
      <c r="E12" s="4">
        <v>4.41</v>
      </c>
      <c r="F12" s="4">
        <f>D12*0.7+E12*0.3</f>
        <v>4.395999999999999</v>
      </c>
      <c r="G12" s="8">
        <v>10</v>
      </c>
      <c r="H12" s="8">
        <v>18</v>
      </c>
    </row>
    <row r="13" spans="1:8" x14ac:dyDescent="0.15">
      <c r="A13" s="4" t="s">
        <v>15</v>
      </c>
      <c r="B13" s="4">
        <v>3190105894</v>
      </c>
      <c r="C13" s="4">
        <v>39.5</v>
      </c>
      <c r="D13" s="4">
        <v>4.42</v>
      </c>
      <c r="E13" s="4">
        <v>4.28</v>
      </c>
      <c r="F13" s="4">
        <f>D13*0.7+E13*0.3</f>
        <v>4.3780000000000001</v>
      </c>
      <c r="G13" s="8">
        <v>11</v>
      </c>
      <c r="H13" s="8">
        <v>18</v>
      </c>
    </row>
    <row r="14" spans="1:8" x14ac:dyDescent="0.15">
      <c r="A14" s="4" t="s">
        <v>15</v>
      </c>
      <c r="B14" s="4">
        <v>3190104747</v>
      </c>
      <c r="C14" s="4">
        <v>40.5</v>
      </c>
      <c r="D14" s="4">
        <v>4.33</v>
      </c>
      <c r="E14" s="4">
        <v>4.3</v>
      </c>
      <c r="F14" s="4">
        <f>D14*0.7+E14*0.3</f>
        <v>4.3209999999999997</v>
      </c>
      <c r="G14" s="8">
        <v>12</v>
      </c>
      <c r="H14" s="8">
        <v>18</v>
      </c>
    </row>
    <row r="15" spans="1:8" x14ac:dyDescent="0.15">
      <c r="A15" s="4" t="s">
        <v>15</v>
      </c>
      <c r="B15" s="4">
        <v>3190103202</v>
      </c>
      <c r="C15" s="4">
        <v>35.5</v>
      </c>
      <c r="D15" s="4">
        <v>4.2699999999999996</v>
      </c>
      <c r="E15" s="4">
        <v>4.26</v>
      </c>
      <c r="F15" s="4">
        <f>D15*0.7+E15*0.3</f>
        <v>4.2669999999999995</v>
      </c>
      <c r="G15" s="8">
        <v>13</v>
      </c>
      <c r="H15" s="8">
        <v>18</v>
      </c>
    </row>
    <row r="16" spans="1:8" x14ac:dyDescent="0.15">
      <c r="A16" s="4" t="s">
        <v>15</v>
      </c>
      <c r="B16" s="4">
        <v>3190105881</v>
      </c>
      <c r="C16" s="4">
        <v>39</v>
      </c>
      <c r="D16" s="4">
        <v>4.28</v>
      </c>
      <c r="E16" s="4">
        <v>4.21</v>
      </c>
      <c r="F16" s="4">
        <f>D16*0.7+E16*0.3</f>
        <v>4.2590000000000003</v>
      </c>
      <c r="G16" s="8">
        <v>14</v>
      </c>
      <c r="H16" s="8">
        <v>18</v>
      </c>
    </row>
    <row r="17" spans="1:8" x14ac:dyDescent="0.15">
      <c r="A17" s="4" t="s">
        <v>15</v>
      </c>
      <c r="B17" s="4">
        <v>3190103263</v>
      </c>
      <c r="C17" s="4">
        <v>36</v>
      </c>
      <c r="D17" s="4">
        <v>4.2300000000000004</v>
      </c>
      <c r="E17" s="4">
        <v>4.25</v>
      </c>
      <c r="F17" s="4">
        <f>D17*0.7+E17*0.3</f>
        <v>4.2360000000000007</v>
      </c>
      <c r="G17" s="8">
        <v>15</v>
      </c>
      <c r="H17" s="8">
        <v>18</v>
      </c>
    </row>
    <row r="18" spans="1:8" x14ac:dyDescent="0.15">
      <c r="A18" s="4" t="s">
        <v>15</v>
      </c>
      <c r="B18" s="4">
        <v>3190103140</v>
      </c>
      <c r="C18" s="4">
        <v>40</v>
      </c>
      <c r="D18" s="4">
        <v>4.18</v>
      </c>
      <c r="E18" s="4">
        <v>4.26</v>
      </c>
      <c r="F18" s="4">
        <f>D18*0.7+E18*0.3</f>
        <v>4.2039999999999997</v>
      </c>
      <c r="G18" s="8">
        <v>16</v>
      </c>
      <c r="H18" s="8">
        <v>18</v>
      </c>
    </row>
    <row r="19" spans="1:8" x14ac:dyDescent="0.15">
      <c r="A19" s="4" t="s">
        <v>15</v>
      </c>
      <c r="B19" s="4">
        <v>3190102421</v>
      </c>
      <c r="C19" s="4">
        <v>36</v>
      </c>
      <c r="D19" s="4">
        <v>3.86</v>
      </c>
      <c r="E19" s="4">
        <v>3.91</v>
      </c>
      <c r="F19" s="4">
        <f>D19*0.7+E19*0.3</f>
        <v>3.875</v>
      </c>
      <c r="G19" s="8">
        <v>17</v>
      </c>
      <c r="H19" s="8">
        <v>18</v>
      </c>
    </row>
    <row r="20" spans="1:8" x14ac:dyDescent="0.15">
      <c r="A20" s="4" t="s">
        <v>15</v>
      </c>
      <c r="B20" s="4">
        <v>3190105917</v>
      </c>
      <c r="C20" s="4">
        <v>40</v>
      </c>
      <c r="D20" s="4">
        <v>3.37</v>
      </c>
      <c r="E20" s="4">
        <v>3.6</v>
      </c>
      <c r="F20" s="4">
        <f>D20*0.7+E20*0.3</f>
        <v>3.4390000000000001</v>
      </c>
      <c r="G20" s="8">
        <v>18</v>
      </c>
      <c r="H20" s="8">
        <v>18</v>
      </c>
    </row>
  </sheetData>
  <sortState ref="A3:H20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翻译</vt:lpstr>
      <vt:lpstr>德语</vt:lpstr>
      <vt:lpstr>俄语</vt:lpstr>
      <vt:lpstr>日语</vt:lpstr>
      <vt:lpstr>法语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2022-09-19T04:06:37Z</dcterms:modified>
  <cp:contentStatus/>
</cp:coreProperties>
</file>