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5" hidden="1">法语!$A$2:$H$21</definedName>
    <definedName name="_xlnm._FilterDatabase" localSheetId="0" hidden="1">英语!$A$2:$H$156</definedName>
  </definedNames>
  <calcPr calcId="162913"/>
</workbook>
</file>

<file path=xl/calcChain.xml><?xml version="1.0" encoding="utf-8"?>
<calcChain xmlns="http://schemas.openxmlformats.org/spreadsheetml/2006/main">
  <c r="F5" i="7" l="1"/>
  <c r="F9" i="7"/>
  <c r="F10" i="7"/>
  <c r="F16" i="7"/>
  <c r="F7" i="7"/>
  <c r="F4" i="7"/>
  <c r="F6" i="7"/>
  <c r="F17" i="7"/>
  <c r="F18" i="7"/>
  <c r="F11" i="7"/>
  <c r="F8" i="7"/>
  <c r="F15" i="7"/>
  <c r="F14" i="7"/>
  <c r="F12" i="7"/>
  <c r="F13" i="7"/>
  <c r="F20" i="7"/>
  <c r="F3" i="7"/>
  <c r="F21" i="7"/>
  <c r="F19" i="7"/>
  <c r="F6" i="5" l="1"/>
  <c r="F21" i="5"/>
  <c r="F8" i="5"/>
  <c r="F5" i="5"/>
  <c r="F13" i="5"/>
  <c r="F7" i="5"/>
  <c r="F19" i="5"/>
  <c r="F16" i="5"/>
  <c r="F15" i="5"/>
  <c r="F14" i="5"/>
  <c r="F9" i="5"/>
  <c r="F20" i="5"/>
  <c r="F17" i="5"/>
  <c r="F4" i="5"/>
  <c r="F11" i="5"/>
  <c r="F3" i="5"/>
  <c r="F18" i="5"/>
  <c r="F10" i="5"/>
  <c r="F12" i="5"/>
  <c r="F11" i="8" l="1"/>
  <c r="F18" i="8"/>
  <c r="F19" i="8"/>
  <c r="F13" i="8"/>
  <c r="F4" i="8"/>
  <c r="F5" i="8"/>
  <c r="F17" i="8"/>
  <c r="F21" i="8"/>
  <c r="F7" i="8"/>
  <c r="F10" i="8"/>
  <c r="F23" i="8"/>
  <c r="F22" i="8"/>
  <c r="F14" i="8"/>
  <c r="F6" i="8"/>
  <c r="F24" i="8"/>
  <c r="F12" i="8"/>
  <c r="F20" i="8"/>
  <c r="F15" i="8"/>
  <c r="F8" i="8"/>
  <c r="F3" i="8"/>
  <c r="F9" i="8"/>
  <c r="F16" i="8"/>
  <c r="F9" i="6" l="1"/>
  <c r="F10" i="6"/>
  <c r="F7" i="6"/>
  <c r="F16" i="6"/>
  <c r="F4" i="6"/>
  <c r="F3" i="6"/>
  <c r="F12" i="6"/>
  <c r="F15" i="6"/>
  <c r="F8" i="6"/>
  <c r="F11" i="6"/>
  <c r="F6" i="6"/>
  <c r="F13" i="6"/>
  <c r="F14" i="6"/>
  <c r="F5" i="6"/>
  <c r="F5" i="3" l="1"/>
  <c r="F10" i="3"/>
  <c r="F23" i="3"/>
  <c r="F18" i="3"/>
  <c r="F26" i="3"/>
  <c r="F7" i="3"/>
  <c r="F8" i="3"/>
  <c r="F4" i="3"/>
  <c r="F27" i="3"/>
  <c r="F21" i="3"/>
  <c r="F24" i="3"/>
  <c r="F9" i="3"/>
  <c r="F25" i="3"/>
  <c r="F15" i="3"/>
  <c r="F13" i="3"/>
  <c r="F22" i="3"/>
  <c r="F14" i="3"/>
  <c r="F16" i="3"/>
  <c r="F17" i="3"/>
  <c r="F20" i="3"/>
  <c r="F6" i="3"/>
  <c r="F12" i="3"/>
  <c r="F28" i="3"/>
  <c r="F11" i="3"/>
  <c r="F3" i="3"/>
  <c r="F19" i="3"/>
  <c r="F16" i="4" l="1"/>
  <c r="F9" i="4"/>
  <c r="F8" i="4"/>
  <c r="F19" i="4"/>
  <c r="F18" i="4"/>
  <c r="F10" i="4"/>
  <c r="F6" i="4"/>
  <c r="F20" i="4"/>
  <c r="F21" i="4"/>
  <c r="F15" i="4"/>
  <c r="F17" i="4"/>
  <c r="F14" i="4"/>
  <c r="F12" i="4"/>
  <c r="F13" i="4"/>
  <c r="F7" i="4"/>
  <c r="F5" i="4"/>
  <c r="F3" i="4"/>
  <c r="F4" i="4"/>
  <c r="F11" i="4"/>
  <c r="F64" i="1" l="1"/>
  <c r="F25" i="1"/>
  <c r="F20" i="1"/>
  <c r="F4" i="1"/>
  <c r="F44" i="1"/>
  <c r="F21" i="1"/>
  <c r="F47" i="1"/>
  <c r="F10" i="1"/>
  <c r="F22" i="1"/>
  <c r="F18" i="1"/>
  <c r="F37" i="1"/>
  <c r="F67" i="1"/>
  <c r="F35" i="1"/>
  <c r="F52" i="1"/>
  <c r="F31" i="1"/>
  <c r="F3" i="1"/>
  <c r="F9" i="1"/>
  <c r="F39" i="1"/>
  <c r="F5" i="1"/>
  <c r="F61" i="1"/>
  <c r="F8" i="1"/>
  <c r="F7" i="1"/>
  <c r="F30" i="1"/>
  <c r="F28" i="1"/>
  <c r="F63" i="1"/>
  <c r="F15" i="1"/>
  <c r="F24" i="1"/>
  <c r="F45" i="1"/>
  <c r="F40" i="1"/>
  <c r="F49" i="1"/>
  <c r="F57" i="1"/>
  <c r="F58" i="1"/>
  <c r="F48" i="1"/>
  <c r="F19" i="1"/>
  <c r="F54" i="1"/>
  <c r="F46" i="1"/>
  <c r="F17" i="1"/>
  <c r="F12" i="1"/>
  <c r="F13" i="1"/>
  <c r="F55" i="1"/>
  <c r="F29" i="1"/>
  <c r="F38" i="1"/>
  <c r="F23" i="1"/>
  <c r="F50" i="1"/>
  <c r="F51" i="1"/>
  <c r="F6" i="1"/>
  <c r="F60" i="1"/>
  <c r="F56" i="1"/>
  <c r="F42" i="1"/>
  <c r="F16" i="1"/>
  <c r="F34" i="1"/>
  <c r="F36" i="1"/>
  <c r="F33" i="1"/>
  <c r="F11" i="1"/>
  <c r="F43" i="1"/>
  <c r="F32" i="1"/>
  <c r="F41" i="1"/>
  <c r="F53" i="1"/>
  <c r="F65" i="1"/>
  <c r="F66" i="1"/>
  <c r="F26" i="1"/>
  <c r="F14" i="1"/>
  <c r="F62" i="1"/>
  <c r="F27" i="1"/>
  <c r="F59" i="1"/>
</calcChain>
</file>

<file path=xl/sharedStrings.xml><?xml version="1.0" encoding="utf-8"?>
<sst xmlns="http://schemas.openxmlformats.org/spreadsheetml/2006/main" count="292" uniqueCount="61">
  <si>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</si>
  <si>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</si>
  <si>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</si>
  <si>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</si>
  <si>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</si>
  <si>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</si>
  <si>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</si>
  <si>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</si>
  <si>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外语学院2021-2022学年本科生学业成绩排名结果（2020级）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</si>
  <si>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</si>
  <si>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</si>
  <si>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</si>
  <si>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3200101271</t>
    <phoneticPr fontId="2" type="noConversion"/>
  </si>
  <si>
    <t>3200102360</t>
    <phoneticPr fontId="2" type="noConversion"/>
  </si>
  <si>
    <t>3200102376</t>
    <phoneticPr fontId="2" type="noConversion"/>
  </si>
  <si>
    <t>3200102378</t>
    <phoneticPr fontId="2" type="noConversion"/>
  </si>
  <si>
    <t>3200102739</t>
    <phoneticPr fontId="2" type="noConversion"/>
  </si>
  <si>
    <t>3200102745</t>
    <phoneticPr fontId="2" type="noConversion"/>
  </si>
  <si>
    <t>3200102747</t>
    <phoneticPr fontId="2" type="noConversion"/>
  </si>
  <si>
    <t>3200102751</t>
    <phoneticPr fontId="2" type="noConversion"/>
  </si>
  <si>
    <t>3200103290</t>
    <phoneticPr fontId="2" type="noConversion"/>
  </si>
  <si>
    <t>3200103309</t>
    <phoneticPr fontId="2" type="noConversion"/>
  </si>
  <si>
    <t>3200103402</t>
    <phoneticPr fontId="2" type="noConversion"/>
  </si>
  <si>
    <t>3200103534</t>
    <phoneticPr fontId="2" type="noConversion"/>
  </si>
  <si>
    <t>3200103784</t>
    <phoneticPr fontId="2" type="noConversion"/>
  </si>
  <si>
    <t>3200103814</t>
    <phoneticPr fontId="2" type="noConversion"/>
  </si>
  <si>
    <t>3200103995</t>
    <phoneticPr fontId="2" type="noConversion"/>
  </si>
  <si>
    <t>3200104123</t>
    <phoneticPr fontId="2" type="noConversion"/>
  </si>
  <si>
    <t>3200104225</t>
    <phoneticPr fontId="2" type="noConversion"/>
  </si>
  <si>
    <t>3200104298</t>
    <phoneticPr fontId="2" type="noConversion"/>
  </si>
  <si>
    <t>3200104375</t>
    <phoneticPr fontId="2" type="noConversion"/>
  </si>
  <si>
    <t>3200105021</t>
    <phoneticPr fontId="2" type="noConversion"/>
  </si>
  <si>
    <t>3200105470</t>
    <phoneticPr fontId="2" type="noConversion"/>
  </si>
  <si>
    <t>3200105676</t>
    <phoneticPr fontId="2" type="noConversion"/>
  </si>
  <si>
    <t>3200106128</t>
    <phoneticPr fontId="2" type="noConversion"/>
  </si>
  <si>
    <t>3200106185</t>
    <phoneticPr fontId="2" type="noConversion"/>
  </si>
  <si>
    <t>3200106310</t>
    <phoneticPr fontId="2" type="noConversion"/>
  </si>
  <si>
    <t>3200106317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</si>
  <si>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</si>
  <si>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</si>
  <si>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</si>
  <si>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3200101266</t>
    <phoneticPr fontId="2" type="noConversion"/>
  </si>
  <si>
    <t>3200101268</t>
    <phoneticPr fontId="2" type="noConversion"/>
  </si>
  <si>
    <t>3200101838</t>
    <phoneticPr fontId="2" type="noConversion"/>
  </si>
  <si>
    <t>3200102364</t>
    <phoneticPr fontId="2" type="noConversion"/>
  </si>
  <si>
    <t>3200102380</t>
    <phoneticPr fontId="2" type="noConversion"/>
  </si>
  <si>
    <t>3200102742</t>
    <phoneticPr fontId="2" type="noConversion"/>
  </si>
  <si>
    <t>3200103501</t>
    <phoneticPr fontId="2" type="noConversion"/>
  </si>
  <si>
    <t>3200103550</t>
    <phoneticPr fontId="2" type="noConversion"/>
  </si>
  <si>
    <t>3200104017</t>
    <phoneticPr fontId="2" type="noConversion"/>
  </si>
  <si>
    <t>3200104131</t>
    <phoneticPr fontId="2" type="noConversion"/>
  </si>
  <si>
    <t>3200104242</t>
    <phoneticPr fontId="2" type="noConversion"/>
  </si>
  <si>
    <t>3200104715</t>
    <phoneticPr fontId="2" type="noConversion"/>
  </si>
  <si>
    <t>3200104949</t>
    <phoneticPr fontId="2" type="noConversion"/>
  </si>
  <si>
    <t>3200104951</t>
    <phoneticPr fontId="2" type="noConversion"/>
  </si>
  <si>
    <t>3200104979</t>
    <phoneticPr fontId="2" type="noConversion"/>
  </si>
  <si>
    <t>3200105019</t>
    <phoneticPr fontId="2" type="noConversion"/>
  </si>
  <si>
    <t>3200105820</t>
    <phoneticPr fontId="2" type="noConversion"/>
  </si>
  <si>
    <t>3200106316</t>
    <phoneticPr fontId="2" type="noConversion"/>
  </si>
  <si>
    <t>3200106318</t>
    <phoneticPr fontId="2" type="noConversion"/>
  </si>
  <si>
    <t>西班牙语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</si>
</sst>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B14" sqref="B14"/>
    </sheetView>
  </sheetViews>
  <sheetFormatPr defaultRowHeight="13.5" x14ac:dyDescent="0.15"/>
  <cols>
    <col min="1" max="1" width="10.625" style="3" customWidth="1"/>
    <col min="2" max="2" width="15" style="3" customWidth="1"/>
    <col min="3" max="3" width="19" style="3" customWidth="1"/>
    <col min="4" max="4" width="28" style="3" customWidth="1"/>
    <col min="5" max="5" width="26.25" style="3" customWidth="1"/>
    <col min="6" max="6" width="15.125" style="3" customWidth="1"/>
    <col min="7" max="8" width="13.375" style="3" customWidth="1"/>
    <col min="9" max="16384" width="9" style="3"/>
  </cols>
  <sheetData>
    <row r="1" spans="1:8" ht="27.75" customHeight="1" x14ac:dyDescent="0.15">
      <c r="A1" s="8" t="s">
        <v>8</v>
      </c>
      <c r="B1" s="8"/>
      <c r="C1" s="8"/>
      <c r="D1" s="8"/>
      <c r="E1" s="8"/>
      <c r="F1" s="8"/>
      <c r="G1" s="8"/>
      <c r="H1" s="8"/>
    </row>
    <row r="2" spans="1:8" s="5" customFormat="1" ht="20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6" customFormat="1" x14ac:dyDescent="0.15">
      <c r="A3" s="9" t="s">
        <v>9</v>
      </c>
      <c r="B3" s="9">
        <v>3200102672</v>
      </c>
      <c r="C3" s="9">
        <v>61</v>
      </c>
      <c r="D3" s="9">
        <v>4.76</v>
      </c>
      <c r="E3" s="9">
        <v>4.62</v>
      </c>
      <c r="F3" s="9">
        <f>D3*0.7+E3*0.3</f>
        <v>4.718</v>
      </c>
      <c r="G3" s="9">
        <v>1</v>
      </c>
      <c r="H3" s="9">
        <v>65</v>
      </c>
    </row>
    <row r="4" spans="1:8" s="6" customFormat="1" x14ac:dyDescent="0.15">
      <c r="A4" s="9" t="s">
        <v>9</v>
      </c>
      <c r="B4" s="9">
        <v>3200101953</v>
      </c>
      <c r="C4" s="9">
        <v>64</v>
      </c>
      <c r="D4" s="9">
        <v>4.6399999999999997</v>
      </c>
      <c r="E4" s="9">
        <v>4.58</v>
      </c>
      <c r="F4" s="9">
        <f>D4*0.7+E4*0.3</f>
        <v>4.6219999999999999</v>
      </c>
      <c r="G4" s="9">
        <v>2</v>
      </c>
      <c r="H4" s="9">
        <v>65</v>
      </c>
    </row>
    <row r="5" spans="1:8" s="6" customFormat="1" x14ac:dyDescent="0.15">
      <c r="A5" s="9" t="s">
        <v>9</v>
      </c>
      <c r="B5" s="9">
        <v>3200102679</v>
      </c>
      <c r="C5" s="9">
        <v>64</v>
      </c>
      <c r="D5" s="9">
        <v>4.62</v>
      </c>
      <c r="E5" s="9">
        <v>4.62</v>
      </c>
      <c r="F5" s="9">
        <f>D5*0.7+E5*0.3</f>
        <v>4.62</v>
      </c>
      <c r="G5" s="9">
        <v>3</v>
      </c>
      <c r="H5" s="9">
        <v>65</v>
      </c>
    </row>
    <row r="6" spans="1:8" s="6" customFormat="1" x14ac:dyDescent="0.15">
      <c r="A6" s="9" t="s">
        <v>9</v>
      </c>
      <c r="B6" s="9">
        <v>3200106137</v>
      </c>
      <c r="C6" s="9">
        <v>59.5</v>
      </c>
      <c r="D6" s="9">
        <v>4.6100000000000003</v>
      </c>
      <c r="E6" s="9">
        <v>4.58</v>
      </c>
      <c r="F6" s="9">
        <f>D6*0.7+E6*0.3</f>
        <v>4.601</v>
      </c>
      <c r="G6" s="9">
        <v>4</v>
      </c>
      <c r="H6" s="9">
        <v>65</v>
      </c>
    </row>
    <row r="7" spans="1:8" s="6" customFormat="1" x14ac:dyDescent="0.15">
      <c r="A7" s="9" t="s">
        <v>9</v>
      </c>
      <c r="B7" s="9">
        <v>3200102684</v>
      </c>
      <c r="C7" s="9">
        <v>58.5</v>
      </c>
      <c r="D7" s="9">
        <v>4.59</v>
      </c>
      <c r="E7" s="9">
        <v>4.5999999999999996</v>
      </c>
      <c r="F7" s="9">
        <f>D7*0.7+E7*0.3</f>
        <v>4.593</v>
      </c>
      <c r="G7" s="9">
        <v>5</v>
      </c>
      <c r="H7" s="9">
        <v>65</v>
      </c>
    </row>
    <row r="8" spans="1:8" s="6" customFormat="1" x14ac:dyDescent="0.15">
      <c r="A8" s="9" t="s">
        <v>9</v>
      </c>
      <c r="B8" s="9">
        <v>3200102681</v>
      </c>
      <c r="C8" s="9">
        <v>62.5</v>
      </c>
      <c r="D8" s="9">
        <v>4.58</v>
      </c>
      <c r="E8" s="9">
        <v>4.58</v>
      </c>
      <c r="F8" s="9">
        <f>D8*0.7+E8*0.3</f>
        <v>4.58</v>
      </c>
      <c r="G8" s="9">
        <v>6</v>
      </c>
      <c r="H8" s="9">
        <v>65</v>
      </c>
    </row>
    <row r="9" spans="1:8" s="6" customFormat="1" x14ac:dyDescent="0.15">
      <c r="A9" s="9" t="s">
        <v>9</v>
      </c>
      <c r="B9" s="9">
        <v>3200102673</v>
      </c>
      <c r="C9" s="9">
        <v>70.5</v>
      </c>
      <c r="D9" s="9">
        <v>4.5999999999999996</v>
      </c>
      <c r="E9" s="9">
        <v>4.5</v>
      </c>
      <c r="F9" s="9">
        <f>D9*0.7+E9*0.3</f>
        <v>4.5699999999999994</v>
      </c>
      <c r="G9" s="9">
        <v>7</v>
      </c>
      <c r="H9" s="9">
        <v>65</v>
      </c>
    </row>
    <row r="10" spans="1:8" s="6" customFormat="1" x14ac:dyDescent="0.15">
      <c r="A10" s="9" t="s">
        <v>9</v>
      </c>
      <c r="B10" s="9">
        <v>3200102256</v>
      </c>
      <c r="C10" s="9">
        <v>61</v>
      </c>
      <c r="D10" s="9">
        <v>4.5599999999999996</v>
      </c>
      <c r="E10" s="9">
        <v>4.55</v>
      </c>
      <c r="F10" s="9">
        <f>D10*0.7+E10*0.3</f>
        <v>4.5569999999999995</v>
      </c>
      <c r="G10" s="9">
        <v>8</v>
      </c>
      <c r="H10" s="9">
        <v>65</v>
      </c>
    </row>
    <row r="11" spans="1:8" s="6" customFormat="1" x14ac:dyDescent="0.15">
      <c r="A11" s="9" t="s">
        <v>9</v>
      </c>
      <c r="B11" s="9">
        <v>3200106311</v>
      </c>
      <c r="C11" s="9">
        <v>58</v>
      </c>
      <c r="D11" s="9">
        <v>4.5599999999999996</v>
      </c>
      <c r="E11" s="9">
        <v>4.55</v>
      </c>
      <c r="F11" s="9">
        <f>D11*0.7+E11*0.3</f>
        <v>4.5569999999999995</v>
      </c>
      <c r="G11" s="9">
        <v>9</v>
      </c>
      <c r="H11" s="9">
        <v>65</v>
      </c>
    </row>
    <row r="12" spans="1:8" s="6" customFormat="1" x14ac:dyDescent="0.15">
      <c r="A12" s="9" t="s">
        <v>9</v>
      </c>
      <c r="B12" s="9">
        <v>3200104977</v>
      </c>
      <c r="C12" s="9">
        <v>59.5</v>
      </c>
      <c r="D12" s="9">
        <v>4.53</v>
      </c>
      <c r="E12" s="9">
        <v>4.54</v>
      </c>
      <c r="F12" s="9">
        <f>D12*0.7+E12*0.3</f>
        <v>4.5329999999999995</v>
      </c>
      <c r="G12" s="9">
        <v>10</v>
      </c>
      <c r="H12" s="9">
        <v>65</v>
      </c>
    </row>
    <row r="13" spans="1:8" s="6" customFormat="1" x14ac:dyDescent="0.15">
      <c r="A13" s="9" t="s">
        <v>9</v>
      </c>
      <c r="B13" s="9">
        <v>3200104978</v>
      </c>
      <c r="C13" s="9">
        <v>59.5</v>
      </c>
      <c r="D13" s="9">
        <v>4.57</v>
      </c>
      <c r="E13" s="9">
        <v>4.4400000000000004</v>
      </c>
      <c r="F13" s="9">
        <f>D13*0.7+E13*0.3</f>
        <v>4.5309999999999997</v>
      </c>
      <c r="G13" s="9">
        <v>11</v>
      </c>
      <c r="H13" s="9">
        <v>65</v>
      </c>
    </row>
    <row r="14" spans="1:8" s="6" customFormat="1" x14ac:dyDescent="0.15">
      <c r="A14" s="9" t="s">
        <v>9</v>
      </c>
      <c r="B14" s="9">
        <v>3200106332</v>
      </c>
      <c r="C14" s="9">
        <v>64.5</v>
      </c>
      <c r="D14" s="9">
        <v>4.55</v>
      </c>
      <c r="E14" s="9">
        <v>4.4400000000000004</v>
      </c>
      <c r="F14" s="9">
        <f>D14*0.7+E14*0.3</f>
        <v>4.5169999999999995</v>
      </c>
      <c r="G14" s="9">
        <v>12</v>
      </c>
      <c r="H14" s="9">
        <v>65</v>
      </c>
    </row>
    <row r="15" spans="1:8" s="6" customFormat="1" x14ac:dyDescent="0.15">
      <c r="A15" s="9" t="s">
        <v>9</v>
      </c>
      <c r="B15" s="9">
        <v>3200102744</v>
      </c>
      <c r="C15" s="9">
        <v>53.5</v>
      </c>
      <c r="D15" s="9">
        <v>4.49</v>
      </c>
      <c r="E15" s="9">
        <v>4.51</v>
      </c>
      <c r="F15" s="9">
        <f>D15*0.7+E15*0.3</f>
        <v>4.4959999999999996</v>
      </c>
      <c r="G15" s="9">
        <v>13</v>
      </c>
      <c r="H15" s="9">
        <v>65</v>
      </c>
    </row>
    <row r="16" spans="1:8" s="6" customFormat="1" x14ac:dyDescent="0.15">
      <c r="A16" s="9" t="s">
        <v>9</v>
      </c>
      <c r="B16" s="9">
        <v>3200106180</v>
      </c>
      <c r="C16" s="9">
        <v>57.5</v>
      </c>
      <c r="D16" s="9">
        <v>4.49</v>
      </c>
      <c r="E16" s="9">
        <v>4.51</v>
      </c>
      <c r="F16" s="9">
        <f>D16*0.7+E16*0.3</f>
        <v>4.4959999999999996</v>
      </c>
      <c r="G16" s="9">
        <v>14</v>
      </c>
      <c r="H16" s="9">
        <v>65</v>
      </c>
    </row>
    <row r="17" spans="1:8" s="6" customFormat="1" x14ac:dyDescent="0.15">
      <c r="A17" s="9" t="s">
        <v>9</v>
      </c>
      <c r="B17" s="9">
        <v>3200104950</v>
      </c>
      <c r="C17" s="9">
        <v>57.5</v>
      </c>
      <c r="D17" s="9">
        <v>4.4800000000000004</v>
      </c>
      <c r="E17" s="9">
        <v>4.51</v>
      </c>
      <c r="F17" s="9">
        <f>D17*0.7+E17*0.3</f>
        <v>4.4889999999999999</v>
      </c>
      <c r="G17" s="9">
        <v>15</v>
      </c>
      <c r="H17" s="9">
        <v>65</v>
      </c>
    </row>
    <row r="18" spans="1:8" s="6" customFormat="1" x14ac:dyDescent="0.15">
      <c r="A18" s="9" t="s">
        <v>9</v>
      </c>
      <c r="B18" s="9">
        <v>3200102258</v>
      </c>
      <c r="C18" s="9">
        <v>64</v>
      </c>
      <c r="D18" s="9">
        <v>4.5</v>
      </c>
      <c r="E18" s="9">
        <v>4.4000000000000004</v>
      </c>
      <c r="F18" s="9">
        <f>D18*0.7+E18*0.3</f>
        <v>4.47</v>
      </c>
      <c r="G18" s="9">
        <v>16</v>
      </c>
      <c r="H18" s="9">
        <v>65</v>
      </c>
    </row>
    <row r="19" spans="1:8" x14ac:dyDescent="0.15">
      <c r="A19" s="9" t="s">
        <v>9</v>
      </c>
      <c r="B19" s="9">
        <v>3200104277</v>
      </c>
      <c r="C19" s="9">
        <v>65</v>
      </c>
      <c r="D19" s="9">
        <v>4.46</v>
      </c>
      <c r="E19" s="9">
        <v>4.41</v>
      </c>
      <c r="F19" s="9">
        <f>D19*0.7+E19*0.3</f>
        <v>4.4450000000000003</v>
      </c>
      <c r="G19" s="9">
        <v>17</v>
      </c>
      <c r="H19" s="9">
        <v>65</v>
      </c>
    </row>
    <row r="20" spans="1:8" s="6" customFormat="1" x14ac:dyDescent="0.15">
      <c r="A20" s="9" t="s">
        <v>9</v>
      </c>
      <c r="B20" s="9">
        <v>3200101952</v>
      </c>
      <c r="C20" s="9">
        <v>59.5</v>
      </c>
      <c r="D20" s="9">
        <v>4.4400000000000004</v>
      </c>
      <c r="E20" s="9">
        <v>4.45</v>
      </c>
      <c r="F20" s="9">
        <f>D20*0.7+E20*0.3</f>
        <v>4.4429999999999996</v>
      </c>
      <c r="G20" s="9">
        <v>18</v>
      </c>
      <c r="H20" s="9">
        <v>65</v>
      </c>
    </row>
    <row r="21" spans="1:8" s="6" customFormat="1" x14ac:dyDescent="0.15">
      <c r="A21" s="9" t="s">
        <v>9</v>
      </c>
      <c r="B21" s="9">
        <v>3200102181</v>
      </c>
      <c r="C21" s="9">
        <v>56.5</v>
      </c>
      <c r="D21" s="9">
        <v>4.46</v>
      </c>
      <c r="E21" s="9">
        <v>4.38</v>
      </c>
      <c r="F21" s="9">
        <f>D21*0.7+E21*0.3</f>
        <v>4.4359999999999999</v>
      </c>
      <c r="G21" s="9">
        <v>19</v>
      </c>
      <c r="H21" s="9">
        <v>65</v>
      </c>
    </row>
    <row r="22" spans="1:8" x14ac:dyDescent="0.15">
      <c r="A22" s="9" t="s">
        <v>9</v>
      </c>
      <c r="B22" s="9">
        <v>3200102257</v>
      </c>
      <c r="C22" s="9">
        <v>59.5</v>
      </c>
      <c r="D22" s="9">
        <v>4.43</v>
      </c>
      <c r="E22" s="9">
        <v>4.4000000000000004</v>
      </c>
      <c r="F22" s="9">
        <f>D22*0.7+E22*0.3</f>
        <v>4.4209999999999994</v>
      </c>
      <c r="G22" s="9">
        <v>20</v>
      </c>
      <c r="H22" s="9">
        <v>65</v>
      </c>
    </row>
    <row r="23" spans="1:8" s="6" customFormat="1" x14ac:dyDescent="0.15">
      <c r="A23" s="9" t="s">
        <v>9</v>
      </c>
      <c r="B23" s="9">
        <v>3200106131</v>
      </c>
      <c r="C23" s="9">
        <v>57.5</v>
      </c>
      <c r="D23" s="9">
        <v>4.42</v>
      </c>
      <c r="E23" s="9">
        <v>4.3600000000000003</v>
      </c>
      <c r="F23" s="9">
        <f>D23*0.7+E23*0.3</f>
        <v>4.4020000000000001</v>
      </c>
      <c r="G23" s="9">
        <v>21</v>
      </c>
      <c r="H23" s="9">
        <v>65</v>
      </c>
    </row>
    <row r="24" spans="1:8" s="6" customFormat="1" x14ac:dyDescent="0.15">
      <c r="A24" s="9" t="s">
        <v>9</v>
      </c>
      <c r="B24" s="9">
        <v>3200102746</v>
      </c>
      <c r="C24" s="9">
        <v>57.5</v>
      </c>
      <c r="D24" s="9">
        <v>4.3899999999999997</v>
      </c>
      <c r="E24" s="9">
        <v>4.38</v>
      </c>
      <c r="F24" s="9">
        <f>D24*0.7+E24*0.3</f>
        <v>4.3869999999999996</v>
      </c>
      <c r="G24" s="9">
        <v>22</v>
      </c>
      <c r="H24" s="9">
        <v>65</v>
      </c>
    </row>
    <row r="25" spans="1:8" s="6" customFormat="1" x14ac:dyDescent="0.15">
      <c r="A25" s="9" t="s">
        <v>9</v>
      </c>
      <c r="B25" s="9">
        <v>3200101950</v>
      </c>
      <c r="C25" s="9">
        <v>57.5</v>
      </c>
      <c r="D25" s="9">
        <v>4.3600000000000003</v>
      </c>
      <c r="E25" s="9">
        <v>4.3899999999999997</v>
      </c>
      <c r="F25" s="9">
        <f>D25*0.7+E25*0.3</f>
        <v>4.3689999999999998</v>
      </c>
      <c r="G25" s="9">
        <v>23</v>
      </c>
      <c r="H25" s="9">
        <v>65</v>
      </c>
    </row>
    <row r="26" spans="1:8" s="6" customFormat="1" x14ac:dyDescent="0.15">
      <c r="A26" s="9" t="s">
        <v>9</v>
      </c>
      <c r="B26" s="9">
        <v>3200106331</v>
      </c>
      <c r="C26" s="9">
        <v>63</v>
      </c>
      <c r="D26" s="9">
        <v>4.37</v>
      </c>
      <c r="E26" s="9">
        <v>4.34</v>
      </c>
      <c r="F26" s="9">
        <f>D26*0.7+E26*0.3</f>
        <v>4.3609999999999998</v>
      </c>
      <c r="G26" s="9">
        <v>24</v>
      </c>
      <c r="H26" s="9">
        <v>65</v>
      </c>
    </row>
    <row r="27" spans="1:8" s="6" customFormat="1" x14ac:dyDescent="0.15">
      <c r="A27" s="9" t="s">
        <v>9</v>
      </c>
      <c r="B27" s="9">
        <v>3200106336</v>
      </c>
      <c r="C27" s="9">
        <v>62</v>
      </c>
      <c r="D27" s="9">
        <v>4.3600000000000003</v>
      </c>
      <c r="E27" s="9">
        <v>4.3099999999999996</v>
      </c>
      <c r="F27" s="9">
        <f>D27*0.7+E27*0.3</f>
        <v>4.3449999999999998</v>
      </c>
      <c r="G27" s="9">
        <v>25</v>
      </c>
      <c r="H27" s="9">
        <v>65</v>
      </c>
    </row>
    <row r="28" spans="1:8" s="6" customFormat="1" x14ac:dyDescent="0.15">
      <c r="A28" s="9" t="s">
        <v>9</v>
      </c>
      <c r="B28" s="9">
        <v>3200102688</v>
      </c>
      <c r="C28" s="9">
        <v>59.5</v>
      </c>
      <c r="D28" s="9">
        <v>4.32</v>
      </c>
      <c r="E28" s="9">
        <v>4.37</v>
      </c>
      <c r="F28" s="9">
        <f>D28*0.7+E28*0.3</f>
        <v>4.335</v>
      </c>
      <c r="G28" s="9">
        <v>26</v>
      </c>
      <c r="H28" s="9">
        <v>65</v>
      </c>
    </row>
    <row r="29" spans="1:8" s="6" customFormat="1" x14ac:dyDescent="0.15">
      <c r="A29" s="9" t="s">
        <v>9</v>
      </c>
      <c r="B29" s="9">
        <v>3200105020</v>
      </c>
      <c r="C29" s="9">
        <v>57.5</v>
      </c>
      <c r="D29" s="9">
        <v>4.34</v>
      </c>
      <c r="E29" s="9">
        <v>4.32</v>
      </c>
      <c r="F29" s="9">
        <f>D29*0.7+E29*0.3</f>
        <v>4.3339999999999996</v>
      </c>
      <c r="G29" s="9">
        <v>27</v>
      </c>
      <c r="H29" s="9">
        <v>65</v>
      </c>
    </row>
    <row r="30" spans="1:8" s="6" customFormat="1" x14ac:dyDescent="0.15">
      <c r="A30" s="9" t="s">
        <v>9</v>
      </c>
      <c r="B30" s="9">
        <v>3200102686</v>
      </c>
      <c r="C30" s="9">
        <v>63</v>
      </c>
      <c r="D30" s="9">
        <v>4.32</v>
      </c>
      <c r="E30" s="9">
        <v>4.3600000000000003</v>
      </c>
      <c r="F30" s="9">
        <f>D30*0.7+E30*0.3</f>
        <v>4.3319999999999999</v>
      </c>
      <c r="G30" s="9">
        <v>28</v>
      </c>
      <c r="H30" s="9">
        <v>65</v>
      </c>
    </row>
    <row r="31" spans="1:8" s="6" customFormat="1" x14ac:dyDescent="0.15">
      <c r="A31" s="9" t="s">
        <v>9</v>
      </c>
      <c r="B31" s="9">
        <v>3200102670</v>
      </c>
      <c r="C31" s="9">
        <v>65</v>
      </c>
      <c r="D31" s="9">
        <v>4.32</v>
      </c>
      <c r="E31" s="9">
        <v>4.3499999999999996</v>
      </c>
      <c r="F31" s="9">
        <f>D31*0.7+E31*0.3</f>
        <v>4.3289999999999997</v>
      </c>
      <c r="G31" s="9">
        <v>29</v>
      </c>
      <c r="H31" s="9">
        <v>65</v>
      </c>
    </row>
    <row r="32" spans="1:8" s="6" customFormat="1" x14ac:dyDescent="0.15">
      <c r="A32" s="9" t="s">
        <v>9</v>
      </c>
      <c r="B32" s="9">
        <v>3200106314</v>
      </c>
      <c r="C32" s="9">
        <v>59</v>
      </c>
      <c r="D32" s="9">
        <v>4.33</v>
      </c>
      <c r="E32" s="9">
        <v>4.3099999999999996</v>
      </c>
      <c r="F32" s="9">
        <f>D32*0.7+E32*0.3</f>
        <v>4.3239999999999998</v>
      </c>
      <c r="G32" s="9">
        <v>30</v>
      </c>
      <c r="H32" s="9">
        <v>65</v>
      </c>
    </row>
    <row r="33" spans="1:8" s="6" customFormat="1" x14ac:dyDescent="0.15">
      <c r="A33" s="9" t="s">
        <v>9</v>
      </c>
      <c r="B33" s="9">
        <v>3200106184</v>
      </c>
      <c r="C33" s="9">
        <v>67</v>
      </c>
      <c r="D33" s="9">
        <v>4.32</v>
      </c>
      <c r="E33" s="9">
        <v>4.32</v>
      </c>
      <c r="F33" s="9">
        <f>D33*0.7+E33*0.3</f>
        <v>4.32</v>
      </c>
      <c r="G33" s="9">
        <v>31</v>
      </c>
      <c r="H33" s="9">
        <v>65</v>
      </c>
    </row>
    <row r="34" spans="1:8" s="6" customFormat="1" x14ac:dyDescent="0.15">
      <c r="A34" s="9" t="s">
        <v>9</v>
      </c>
      <c r="B34" s="9">
        <v>3200106181</v>
      </c>
      <c r="C34" s="9">
        <v>56</v>
      </c>
      <c r="D34" s="9">
        <v>4.3</v>
      </c>
      <c r="E34" s="9">
        <v>4.34</v>
      </c>
      <c r="F34" s="9">
        <f>D34*0.7+E34*0.3</f>
        <v>4.3119999999999994</v>
      </c>
      <c r="G34" s="9">
        <v>32</v>
      </c>
      <c r="H34" s="9">
        <v>65</v>
      </c>
    </row>
    <row r="35" spans="1:8" s="6" customFormat="1" x14ac:dyDescent="0.15">
      <c r="A35" s="9" t="s">
        <v>9</v>
      </c>
      <c r="B35" s="9">
        <v>3200102496</v>
      </c>
      <c r="C35" s="9">
        <v>46.5</v>
      </c>
      <c r="D35" s="9">
        <v>4.3</v>
      </c>
      <c r="E35" s="9">
        <v>4.32</v>
      </c>
      <c r="F35" s="9">
        <f>D35*0.7+E35*0.3</f>
        <v>4.306</v>
      </c>
      <c r="G35" s="9">
        <v>33</v>
      </c>
      <c r="H35" s="9">
        <v>65</v>
      </c>
    </row>
    <row r="36" spans="1:8" s="6" customFormat="1" x14ac:dyDescent="0.15">
      <c r="A36" s="9" t="s">
        <v>9</v>
      </c>
      <c r="B36" s="9">
        <v>3200106183</v>
      </c>
      <c r="C36" s="9">
        <v>65.5</v>
      </c>
      <c r="D36" s="9">
        <v>4.34</v>
      </c>
      <c r="E36" s="9">
        <v>4.22</v>
      </c>
      <c r="F36" s="9">
        <f>D36*0.7+E36*0.3</f>
        <v>4.3039999999999994</v>
      </c>
      <c r="G36" s="9">
        <v>34</v>
      </c>
      <c r="H36" s="9">
        <v>65</v>
      </c>
    </row>
    <row r="37" spans="1:8" s="6" customFormat="1" x14ac:dyDescent="0.15">
      <c r="A37" s="9" t="s">
        <v>9</v>
      </c>
      <c r="B37" s="9">
        <v>3200102259</v>
      </c>
      <c r="C37" s="9">
        <v>62</v>
      </c>
      <c r="D37" s="9">
        <v>4.38</v>
      </c>
      <c r="E37" s="9">
        <v>4.0999999999999996</v>
      </c>
      <c r="F37" s="9">
        <f>D37*0.7+E37*0.3</f>
        <v>4.2959999999999994</v>
      </c>
      <c r="G37" s="9">
        <v>35</v>
      </c>
      <c r="H37" s="9">
        <v>65</v>
      </c>
    </row>
    <row r="38" spans="1:8" s="6" customFormat="1" x14ac:dyDescent="0.15">
      <c r="A38" s="9" t="s">
        <v>9</v>
      </c>
      <c r="B38" s="9">
        <v>3200105496</v>
      </c>
      <c r="C38" s="9">
        <v>58.5</v>
      </c>
      <c r="D38" s="9">
        <v>4.29</v>
      </c>
      <c r="E38" s="9">
        <v>4.29</v>
      </c>
      <c r="F38" s="9">
        <f>D38*0.7+E38*0.3</f>
        <v>4.2899999999999991</v>
      </c>
      <c r="G38" s="9">
        <v>36</v>
      </c>
      <c r="H38" s="9">
        <v>65</v>
      </c>
    </row>
    <row r="39" spans="1:8" s="6" customFormat="1" x14ac:dyDescent="0.15">
      <c r="A39" s="9" t="s">
        <v>9</v>
      </c>
      <c r="B39" s="9">
        <v>3200102677</v>
      </c>
      <c r="C39" s="9">
        <v>61</v>
      </c>
      <c r="D39" s="9">
        <v>4.28</v>
      </c>
      <c r="E39" s="9">
        <v>4.21</v>
      </c>
      <c r="F39" s="9">
        <f>D39*0.7+E39*0.3</f>
        <v>4.2590000000000003</v>
      </c>
      <c r="G39" s="9">
        <v>37</v>
      </c>
      <c r="H39" s="9">
        <v>65</v>
      </c>
    </row>
    <row r="40" spans="1:8" s="6" customFormat="1" x14ac:dyDescent="0.15">
      <c r="A40" s="9" t="s">
        <v>9</v>
      </c>
      <c r="B40" s="9">
        <v>3200102907</v>
      </c>
      <c r="C40" s="9">
        <v>60</v>
      </c>
      <c r="D40" s="9">
        <v>4.2300000000000004</v>
      </c>
      <c r="E40" s="9">
        <v>4.28</v>
      </c>
      <c r="F40" s="9">
        <f>D40*0.7+E40*0.3</f>
        <v>4.2450000000000001</v>
      </c>
      <c r="G40" s="9">
        <v>38</v>
      </c>
      <c r="H40" s="9">
        <v>65</v>
      </c>
    </row>
    <row r="41" spans="1:8" x14ac:dyDescent="0.15">
      <c r="A41" s="9" t="s">
        <v>9</v>
      </c>
      <c r="B41" s="9">
        <v>3200106319</v>
      </c>
      <c r="C41" s="9">
        <v>63.5</v>
      </c>
      <c r="D41" s="9">
        <v>4.26</v>
      </c>
      <c r="E41" s="9">
        <v>4.2</v>
      </c>
      <c r="F41" s="9">
        <f>D41*0.7+E41*0.3</f>
        <v>4.242</v>
      </c>
      <c r="G41" s="9">
        <v>39</v>
      </c>
      <c r="H41" s="9">
        <v>65</v>
      </c>
    </row>
    <row r="42" spans="1:8" s="6" customFormat="1" x14ac:dyDescent="0.15">
      <c r="A42" s="9" t="s">
        <v>9</v>
      </c>
      <c r="B42" s="9">
        <v>3200106141</v>
      </c>
      <c r="C42" s="9">
        <v>59.5</v>
      </c>
      <c r="D42" s="9">
        <v>4.22</v>
      </c>
      <c r="E42" s="9">
        <v>4.2699999999999996</v>
      </c>
      <c r="F42" s="9">
        <f>D42*0.7+E42*0.3</f>
        <v>4.2349999999999994</v>
      </c>
      <c r="G42" s="9">
        <v>40</v>
      </c>
      <c r="H42" s="9">
        <v>65</v>
      </c>
    </row>
    <row r="43" spans="1:8" s="6" customFormat="1" x14ac:dyDescent="0.15">
      <c r="A43" s="9" t="s">
        <v>9</v>
      </c>
      <c r="B43" s="9">
        <v>3200106312</v>
      </c>
      <c r="C43" s="9">
        <v>57</v>
      </c>
      <c r="D43" s="9">
        <v>4.22</v>
      </c>
      <c r="E43" s="9">
        <v>4.2300000000000004</v>
      </c>
      <c r="F43" s="9">
        <f>D43*0.7+E43*0.3</f>
        <v>4.2229999999999999</v>
      </c>
      <c r="G43" s="9">
        <v>41</v>
      </c>
      <c r="H43" s="9">
        <v>65</v>
      </c>
    </row>
    <row r="44" spans="1:8" s="6" customFormat="1" x14ac:dyDescent="0.15">
      <c r="A44" s="9" t="s">
        <v>9</v>
      </c>
      <c r="B44" s="9">
        <v>3200102087</v>
      </c>
      <c r="C44" s="9">
        <v>61.5</v>
      </c>
      <c r="D44" s="9">
        <v>4.21</v>
      </c>
      <c r="E44" s="9">
        <v>4.25</v>
      </c>
      <c r="F44" s="9">
        <f>D44*0.7+E44*0.3</f>
        <v>4.2219999999999995</v>
      </c>
      <c r="G44" s="9">
        <v>42</v>
      </c>
      <c r="H44" s="9">
        <v>65</v>
      </c>
    </row>
    <row r="45" spans="1:8" x14ac:dyDescent="0.15">
      <c r="A45" s="9" t="s">
        <v>9</v>
      </c>
      <c r="B45" s="9">
        <v>3200102749</v>
      </c>
      <c r="C45" s="9">
        <v>59.5</v>
      </c>
      <c r="D45" s="9">
        <v>4.2</v>
      </c>
      <c r="E45" s="9">
        <v>4.2</v>
      </c>
      <c r="F45" s="9">
        <f>D45*0.7+E45*0.3</f>
        <v>4.2</v>
      </c>
      <c r="G45" s="9">
        <v>43</v>
      </c>
      <c r="H45" s="9">
        <v>65</v>
      </c>
    </row>
    <row r="46" spans="1:8" x14ac:dyDescent="0.15">
      <c r="A46" s="9" t="s">
        <v>9</v>
      </c>
      <c r="B46" s="9">
        <v>3200104890</v>
      </c>
      <c r="C46" s="9">
        <v>56</v>
      </c>
      <c r="D46" s="9">
        <v>4.18</v>
      </c>
      <c r="E46" s="9">
        <v>4.18</v>
      </c>
      <c r="F46" s="9">
        <f>D46*0.7+E46*0.3</f>
        <v>4.18</v>
      </c>
      <c r="G46" s="9">
        <v>44</v>
      </c>
      <c r="H46" s="9">
        <v>65</v>
      </c>
    </row>
    <row r="47" spans="1:8" s="6" customFormat="1" x14ac:dyDescent="0.15">
      <c r="A47" s="9" t="s">
        <v>9</v>
      </c>
      <c r="B47" s="9">
        <v>3200102255</v>
      </c>
      <c r="C47" s="9">
        <v>55.5</v>
      </c>
      <c r="D47" s="9">
        <v>4.18</v>
      </c>
      <c r="E47" s="9">
        <v>4.16</v>
      </c>
      <c r="F47" s="9">
        <f>D47*0.7+E47*0.3</f>
        <v>4.1739999999999995</v>
      </c>
      <c r="G47" s="9">
        <v>45</v>
      </c>
      <c r="H47" s="9">
        <v>65</v>
      </c>
    </row>
    <row r="48" spans="1:8" s="6" customFormat="1" x14ac:dyDescent="0.15">
      <c r="A48" s="9" t="s">
        <v>9</v>
      </c>
      <c r="B48" s="9">
        <v>3200104221</v>
      </c>
      <c r="C48" s="9">
        <v>53.5</v>
      </c>
      <c r="D48" s="9">
        <v>4.16</v>
      </c>
      <c r="E48" s="9">
        <v>4.2</v>
      </c>
      <c r="F48" s="9">
        <f>D48*0.7+E48*0.3</f>
        <v>4.1719999999999997</v>
      </c>
      <c r="G48" s="9">
        <v>46</v>
      </c>
      <c r="H48" s="9">
        <v>65</v>
      </c>
    </row>
    <row r="49" spans="1:8" s="6" customFormat="1" x14ac:dyDescent="0.15">
      <c r="A49" s="9" t="s">
        <v>9</v>
      </c>
      <c r="B49" s="9">
        <v>3200103755</v>
      </c>
      <c r="C49" s="9">
        <v>56.5</v>
      </c>
      <c r="D49" s="9">
        <v>4.17</v>
      </c>
      <c r="E49" s="9">
        <v>4.12</v>
      </c>
      <c r="F49" s="9">
        <f>D49*0.7+E49*0.3</f>
        <v>4.1549999999999994</v>
      </c>
      <c r="G49" s="9">
        <v>47</v>
      </c>
      <c r="H49" s="9">
        <v>65</v>
      </c>
    </row>
    <row r="50" spans="1:8" x14ac:dyDescent="0.15">
      <c r="A50" s="9" t="s">
        <v>9</v>
      </c>
      <c r="B50" s="9">
        <v>3200106132</v>
      </c>
      <c r="C50" s="9">
        <v>59</v>
      </c>
      <c r="D50" s="9">
        <v>4.1399999999999997</v>
      </c>
      <c r="E50" s="9">
        <v>4.1399999999999997</v>
      </c>
      <c r="F50" s="9">
        <f>D50*0.7+E50*0.3</f>
        <v>4.1399999999999997</v>
      </c>
      <c r="G50" s="9">
        <v>48</v>
      </c>
      <c r="H50" s="9">
        <v>65</v>
      </c>
    </row>
    <row r="51" spans="1:8" s="6" customFormat="1" x14ac:dyDescent="0.15">
      <c r="A51" s="9" t="s">
        <v>9</v>
      </c>
      <c r="B51" s="9">
        <v>3200106136</v>
      </c>
      <c r="C51" s="9">
        <v>68</v>
      </c>
      <c r="D51" s="9">
        <v>4.16</v>
      </c>
      <c r="E51" s="9">
        <v>4.01</v>
      </c>
      <c r="F51" s="9">
        <f>D51*0.7+E51*0.3</f>
        <v>4.1150000000000002</v>
      </c>
      <c r="G51" s="9">
        <v>49</v>
      </c>
      <c r="H51" s="9">
        <v>65</v>
      </c>
    </row>
    <row r="52" spans="1:8" x14ac:dyDescent="0.15">
      <c r="A52" s="9" t="s">
        <v>9</v>
      </c>
      <c r="B52" s="9">
        <v>3200102620</v>
      </c>
      <c r="C52" s="9">
        <v>61</v>
      </c>
      <c r="D52" s="9">
        <v>4.0999999999999996</v>
      </c>
      <c r="E52" s="9">
        <v>4.12</v>
      </c>
      <c r="F52" s="9">
        <f>D52*0.7+E52*0.3</f>
        <v>4.1059999999999999</v>
      </c>
      <c r="G52" s="9">
        <v>50</v>
      </c>
      <c r="H52" s="9">
        <v>65</v>
      </c>
    </row>
    <row r="53" spans="1:8" s="6" customFormat="1" x14ac:dyDescent="0.15">
      <c r="A53" s="9" t="s">
        <v>9</v>
      </c>
      <c r="B53" s="9">
        <v>3200106320</v>
      </c>
      <c r="C53" s="9">
        <v>53.5</v>
      </c>
      <c r="D53" s="9">
        <v>4.0599999999999996</v>
      </c>
      <c r="E53" s="9">
        <v>4.17</v>
      </c>
      <c r="F53" s="9">
        <f>D53*0.7+E53*0.3</f>
        <v>4.093</v>
      </c>
      <c r="G53" s="9">
        <v>51</v>
      </c>
      <c r="H53" s="9">
        <v>65</v>
      </c>
    </row>
    <row r="54" spans="1:8" x14ac:dyDescent="0.15">
      <c r="A54" s="9" t="s">
        <v>9</v>
      </c>
      <c r="B54" s="9">
        <v>3200104679</v>
      </c>
      <c r="C54" s="9">
        <v>60</v>
      </c>
      <c r="D54" s="9">
        <v>4.03</v>
      </c>
      <c r="E54" s="9">
        <v>4.05</v>
      </c>
      <c r="F54" s="9">
        <f>D54*0.7+E54*0.3</f>
        <v>4.0359999999999996</v>
      </c>
      <c r="G54" s="9">
        <v>52</v>
      </c>
      <c r="H54" s="9">
        <v>65</v>
      </c>
    </row>
    <row r="55" spans="1:8" s="6" customFormat="1" x14ac:dyDescent="0.15">
      <c r="A55" s="9" t="s">
        <v>9</v>
      </c>
      <c r="B55" s="9">
        <v>3200104980</v>
      </c>
      <c r="C55" s="9">
        <v>62.5</v>
      </c>
      <c r="D55" s="9">
        <v>4.01</v>
      </c>
      <c r="E55" s="9">
        <v>4.0199999999999996</v>
      </c>
      <c r="F55" s="9">
        <f>D55*0.7+E55*0.3</f>
        <v>4.012999999999999</v>
      </c>
      <c r="G55" s="9">
        <v>53</v>
      </c>
      <c r="H55" s="9">
        <v>65</v>
      </c>
    </row>
    <row r="56" spans="1:8" x14ac:dyDescent="0.15">
      <c r="A56" s="9" t="s">
        <v>9</v>
      </c>
      <c r="B56" s="9">
        <v>3200106139</v>
      </c>
      <c r="C56" s="9">
        <v>61</v>
      </c>
      <c r="D56" s="9">
        <v>4.03</v>
      </c>
      <c r="E56" s="9">
        <v>3.88</v>
      </c>
      <c r="F56" s="9">
        <f>D56*0.7+E56*0.3</f>
        <v>3.9850000000000003</v>
      </c>
      <c r="G56" s="9">
        <v>54</v>
      </c>
      <c r="H56" s="9">
        <v>65</v>
      </c>
    </row>
    <row r="57" spans="1:8" x14ac:dyDescent="0.15">
      <c r="A57" s="9" t="s">
        <v>9</v>
      </c>
      <c r="B57" s="9">
        <v>3200103971</v>
      </c>
      <c r="C57" s="9">
        <v>65.5</v>
      </c>
      <c r="D57" s="9">
        <v>3.95</v>
      </c>
      <c r="E57" s="9">
        <v>3.99</v>
      </c>
      <c r="F57" s="9">
        <f>D57*0.7+E57*0.3</f>
        <v>3.9620000000000002</v>
      </c>
      <c r="G57" s="9">
        <v>55</v>
      </c>
      <c r="H57" s="9">
        <v>65</v>
      </c>
    </row>
    <row r="58" spans="1:8" s="6" customFormat="1" x14ac:dyDescent="0.15">
      <c r="A58" s="9" t="s">
        <v>9</v>
      </c>
      <c r="B58" s="9">
        <v>3200104163</v>
      </c>
      <c r="C58" s="9">
        <v>56</v>
      </c>
      <c r="D58" s="9">
        <v>3.85</v>
      </c>
      <c r="E58" s="9">
        <v>3.86</v>
      </c>
      <c r="F58" s="9">
        <f>D58*0.7+E58*0.3</f>
        <v>3.8529999999999998</v>
      </c>
      <c r="G58" s="9">
        <v>56</v>
      </c>
      <c r="H58" s="9">
        <v>65</v>
      </c>
    </row>
    <row r="59" spans="1:8" s="6" customFormat="1" x14ac:dyDescent="0.15">
      <c r="A59" s="9" t="s">
        <v>9</v>
      </c>
      <c r="B59" s="9">
        <v>3200101245</v>
      </c>
      <c r="C59" s="9">
        <v>66</v>
      </c>
      <c r="D59" s="9">
        <v>3.79</v>
      </c>
      <c r="E59" s="9">
        <v>3.79</v>
      </c>
      <c r="F59" s="9">
        <f>D59*0.7+E59*0.3</f>
        <v>3.79</v>
      </c>
      <c r="G59" s="9">
        <v>57</v>
      </c>
      <c r="H59" s="9">
        <v>65</v>
      </c>
    </row>
    <row r="60" spans="1:8" s="6" customFormat="1" x14ac:dyDescent="0.15">
      <c r="A60" s="9" t="s">
        <v>9</v>
      </c>
      <c r="B60" s="9">
        <v>3200106138</v>
      </c>
      <c r="C60" s="9">
        <v>59</v>
      </c>
      <c r="D60" s="9">
        <v>3.8</v>
      </c>
      <c r="E60" s="9">
        <v>3.75</v>
      </c>
      <c r="F60" s="9">
        <f>D60*0.7+E60*0.3</f>
        <v>3.7849999999999997</v>
      </c>
      <c r="G60" s="9">
        <v>58</v>
      </c>
      <c r="H60" s="9">
        <v>65</v>
      </c>
    </row>
    <row r="61" spans="1:8" x14ac:dyDescent="0.15">
      <c r="A61" s="9" t="s">
        <v>9</v>
      </c>
      <c r="B61" s="9">
        <v>3200102680</v>
      </c>
      <c r="C61" s="9">
        <v>58</v>
      </c>
      <c r="D61" s="9">
        <v>3.66</v>
      </c>
      <c r="E61" s="9">
        <v>3.63</v>
      </c>
      <c r="F61" s="9">
        <f>D61*0.7+E61*0.3</f>
        <v>3.6509999999999998</v>
      </c>
      <c r="G61" s="9">
        <v>59</v>
      </c>
      <c r="H61" s="9">
        <v>65</v>
      </c>
    </row>
    <row r="62" spans="1:8" x14ac:dyDescent="0.15">
      <c r="A62" s="9" t="s">
        <v>9</v>
      </c>
      <c r="B62" s="9">
        <v>3200106333</v>
      </c>
      <c r="C62" s="9">
        <v>64.5</v>
      </c>
      <c r="D62" s="9">
        <v>3.48</v>
      </c>
      <c r="E62" s="9">
        <v>3.6</v>
      </c>
      <c r="F62" s="9">
        <f>D62*0.7+E62*0.3</f>
        <v>3.516</v>
      </c>
      <c r="G62" s="9">
        <v>60</v>
      </c>
      <c r="H62" s="9">
        <v>65</v>
      </c>
    </row>
    <row r="63" spans="1:8" x14ac:dyDescent="0.15">
      <c r="A63" s="9" t="s">
        <v>9</v>
      </c>
      <c r="B63" s="9">
        <v>3200102712</v>
      </c>
      <c r="C63" s="9">
        <v>63</v>
      </c>
      <c r="D63" s="9">
        <v>3.53</v>
      </c>
      <c r="E63" s="9">
        <v>3.48</v>
      </c>
      <c r="F63" s="9">
        <f>D63*0.7+E63*0.3</f>
        <v>3.5149999999999997</v>
      </c>
      <c r="G63" s="9">
        <v>61</v>
      </c>
      <c r="H63" s="9">
        <v>65</v>
      </c>
    </row>
    <row r="64" spans="1:8" x14ac:dyDescent="0.15">
      <c r="A64" s="9" t="s">
        <v>9</v>
      </c>
      <c r="B64" s="9">
        <v>3200101267</v>
      </c>
      <c r="C64" s="9">
        <v>57.5</v>
      </c>
      <c r="D64" s="9">
        <v>3.25</v>
      </c>
      <c r="E64" s="9">
        <v>3.36</v>
      </c>
      <c r="F64" s="9">
        <f>D64*0.7+E64*0.3</f>
        <v>3.2829999999999999</v>
      </c>
      <c r="G64" s="9">
        <v>62</v>
      </c>
      <c r="H64" s="9">
        <v>65</v>
      </c>
    </row>
    <row r="65" spans="1:8" x14ac:dyDescent="0.15">
      <c r="A65" s="9" t="s">
        <v>9</v>
      </c>
      <c r="B65" s="9">
        <v>3200106321</v>
      </c>
      <c r="C65" s="9">
        <v>48.5</v>
      </c>
      <c r="D65" s="9">
        <v>3.24</v>
      </c>
      <c r="E65" s="9">
        <v>3.03</v>
      </c>
      <c r="F65" s="9">
        <f>D65*0.7+E65*0.3</f>
        <v>3.1769999999999996</v>
      </c>
      <c r="G65" s="9">
        <v>63</v>
      </c>
      <c r="H65" s="9">
        <v>65</v>
      </c>
    </row>
    <row r="66" spans="1:8" x14ac:dyDescent="0.15">
      <c r="A66" s="9" t="s">
        <v>9</v>
      </c>
      <c r="B66" s="9">
        <v>3200106330</v>
      </c>
      <c r="C66" s="9">
        <v>47.5</v>
      </c>
      <c r="D66" s="9">
        <v>3.05</v>
      </c>
      <c r="E66" s="9">
        <v>2.98</v>
      </c>
      <c r="F66" s="9">
        <f>D66*0.7+E66*0.3</f>
        <v>3.0289999999999999</v>
      </c>
      <c r="G66" s="9">
        <v>64</v>
      </c>
      <c r="H66" s="9">
        <v>65</v>
      </c>
    </row>
    <row r="67" spans="1:8" x14ac:dyDescent="0.15">
      <c r="A67" s="9" t="s">
        <v>9</v>
      </c>
      <c r="B67" s="9">
        <v>3200102429</v>
      </c>
      <c r="C67" s="9">
        <v>36.5</v>
      </c>
      <c r="D67" s="9">
        <v>2.89</v>
      </c>
      <c r="E67" s="9">
        <v>2.99</v>
      </c>
      <c r="F67" s="9">
        <f>D67*0.7+E67*0.3</f>
        <v>2.92</v>
      </c>
      <c r="G67" s="9">
        <v>65</v>
      </c>
      <c r="H67" s="9">
        <v>65</v>
      </c>
    </row>
  </sheetData>
  <sortState ref="A3:H67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21" sqref="B21"/>
    </sheetView>
  </sheetViews>
  <sheetFormatPr defaultRowHeight="13.5" x14ac:dyDescent="0.15"/>
  <cols>
    <col min="1" max="1" width="12.375" style="3" customWidth="1"/>
    <col min="2" max="2" width="12.875" style="3" customWidth="1"/>
    <col min="3" max="3" width="16" style="3" customWidth="1"/>
    <col min="4" max="5" width="27" style="3" customWidth="1"/>
    <col min="6" max="8" width="14.75" style="3" customWidth="1"/>
    <col min="9" max="16384" width="9" style="3"/>
  </cols>
  <sheetData>
    <row r="1" spans="1:8" ht="26.25" customHeight="1" x14ac:dyDescent="0.15">
      <c r="A1" s="8" t="s">
        <v>8</v>
      </c>
      <c r="B1" s="8"/>
      <c r="C1" s="8"/>
      <c r="D1" s="8"/>
      <c r="E1" s="8"/>
      <c r="F1" s="8"/>
      <c r="G1" s="8"/>
      <c r="H1" s="8"/>
    </row>
    <row r="2" spans="1:8" ht="19.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2" t="s">
        <v>10</v>
      </c>
      <c r="B3" s="2">
        <v>3200106334</v>
      </c>
      <c r="C3" s="2">
        <v>68</v>
      </c>
      <c r="D3" s="2">
        <v>4.5599999999999996</v>
      </c>
      <c r="E3" s="2">
        <v>4.6399999999999997</v>
      </c>
      <c r="F3" s="2">
        <f>D3*0.7+E3*0.3</f>
        <v>4.5839999999999996</v>
      </c>
      <c r="G3" s="9">
        <v>1</v>
      </c>
      <c r="H3" s="2">
        <v>19</v>
      </c>
    </row>
    <row r="4" spans="1:8" s="6" customFormat="1" x14ac:dyDescent="0.15">
      <c r="A4" s="2" t="s">
        <v>10</v>
      </c>
      <c r="B4" s="2">
        <v>3200106335</v>
      </c>
      <c r="C4" s="2">
        <v>55</v>
      </c>
      <c r="D4" s="2">
        <v>4.55</v>
      </c>
      <c r="E4" s="2">
        <v>4.58</v>
      </c>
      <c r="F4" s="2">
        <f>D4*0.7+E4*0.3</f>
        <v>4.5589999999999993</v>
      </c>
      <c r="G4" s="2">
        <v>2</v>
      </c>
      <c r="H4" s="2">
        <v>19</v>
      </c>
    </row>
    <row r="5" spans="1:8" s="6" customFormat="1" x14ac:dyDescent="0.15">
      <c r="A5" s="2" t="s">
        <v>10</v>
      </c>
      <c r="B5" s="2">
        <v>3200106315</v>
      </c>
      <c r="C5" s="2">
        <v>57.5</v>
      </c>
      <c r="D5" s="2">
        <v>4.55</v>
      </c>
      <c r="E5" s="2">
        <v>4.54</v>
      </c>
      <c r="F5" s="2">
        <f>D5*0.7+E5*0.3</f>
        <v>4.5469999999999997</v>
      </c>
      <c r="G5" s="9">
        <v>3</v>
      </c>
      <c r="H5" s="2">
        <v>19</v>
      </c>
    </row>
    <row r="6" spans="1:8" s="6" customFormat="1" x14ac:dyDescent="0.15">
      <c r="A6" s="2" t="s">
        <v>10</v>
      </c>
      <c r="B6" s="2">
        <v>3200104022</v>
      </c>
      <c r="C6" s="2">
        <v>58.5</v>
      </c>
      <c r="D6" s="2">
        <v>4.5</v>
      </c>
      <c r="E6" s="2">
        <v>4.5</v>
      </c>
      <c r="F6" s="2">
        <f>D6*0.7+E6*0.3</f>
        <v>4.5</v>
      </c>
      <c r="G6" s="2">
        <v>4</v>
      </c>
      <c r="H6" s="2">
        <v>19</v>
      </c>
    </row>
    <row r="7" spans="1:8" s="6" customFormat="1" x14ac:dyDescent="0.15">
      <c r="A7" s="2" t="s">
        <v>10</v>
      </c>
      <c r="B7" s="2">
        <v>3200106135</v>
      </c>
      <c r="C7" s="2">
        <v>58</v>
      </c>
      <c r="D7" s="2">
        <v>4.4800000000000004</v>
      </c>
      <c r="E7" s="2">
        <v>4.4800000000000004</v>
      </c>
      <c r="F7" s="2">
        <f>D7*0.7+E7*0.3</f>
        <v>4.4800000000000004</v>
      </c>
      <c r="G7" s="9">
        <v>5</v>
      </c>
      <c r="H7" s="2">
        <v>19</v>
      </c>
    </row>
    <row r="8" spans="1:8" s="6" customFormat="1" x14ac:dyDescent="0.15">
      <c r="A8" s="2" t="s">
        <v>10</v>
      </c>
      <c r="B8" s="2">
        <v>3200102678</v>
      </c>
      <c r="C8" s="2">
        <v>58</v>
      </c>
      <c r="D8" s="2">
        <v>4.47</v>
      </c>
      <c r="E8" s="2">
        <v>4.3600000000000003</v>
      </c>
      <c r="F8" s="2">
        <f>D8*0.7+E8*0.3</f>
        <v>4.4369999999999994</v>
      </c>
      <c r="G8" s="2">
        <v>6</v>
      </c>
      <c r="H8" s="2">
        <v>19</v>
      </c>
    </row>
    <row r="9" spans="1:8" s="6" customFormat="1" x14ac:dyDescent="0.15">
      <c r="A9" s="2" t="s">
        <v>10</v>
      </c>
      <c r="B9" s="2">
        <v>3200102663</v>
      </c>
      <c r="C9" s="2">
        <v>55.5</v>
      </c>
      <c r="D9" s="2">
        <v>4.3600000000000003</v>
      </c>
      <c r="E9" s="2">
        <v>4.37</v>
      </c>
      <c r="F9" s="2">
        <f>D9*0.7+E9*0.3</f>
        <v>4.3629999999999995</v>
      </c>
      <c r="G9" s="9">
        <v>7</v>
      </c>
      <c r="H9" s="2">
        <v>19</v>
      </c>
    </row>
    <row r="10" spans="1:8" s="6" customFormat="1" x14ac:dyDescent="0.15">
      <c r="A10" s="2" t="s">
        <v>10</v>
      </c>
      <c r="B10" s="2">
        <v>3200103744</v>
      </c>
      <c r="C10" s="2">
        <v>59.5</v>
      </c>
      <c r="D10" s="2">
        <v>4.3</v>
      </c>
      <c r="E10" s="2">
        <v>4.1900000000000004</v>
      </c>
      <c r="F10" s="2">
        <f>D10*0.7+E10*0.3</f>
        <v>4.2669999999999995</v>
      </c>
      <c r="G10" s="2">
        <v>8</v>
      </c>
      <c r="H10" s="2">
        <v>19</v>
      </c>
    </row>
    <row r="11" spans="1:8" s="6" customFormat="1" x14ac:dyDescent="0.15">
      <c r="A11" s="2" t="s">
        <v>10</v>
      </c>
      <c r="B11" s="2">
        <v>3200100662</v>
      </c>
      <c r="C11" s="2">
        <v>61</v>
      </c>
      <c r="D11" s="2">
        <v>4.2300000000000004</v>
      </c>
      <c r="E11" s="2">
        <v>4.26</v>
      </c>
      <c r="F11" s="2">
        <f>D11*0.7+E11*0.3</f>
        <v>4.2389999999999999</v>
      </c>
      <c r="G11" s="9">
        <v>9</v>
      </c>
      <c r="H11" s="2">
        <v>19</v>
      </c>
    </row>
    <row r="12" spans="1:8" x14ac:dyDescent="0.15">
      <c r="A12" s="2" t="s">
        <v>10</v>
      </c>
      <c r="B12" s="2">
        <v>3200106133</v>
      </c>
      <c r="C12" s="2">
        <v>64</v>
      </c>
      <c r="D12" s="2">
        <v>4.26</v>
      </c>
      <c r="E12" s="2">
        <v>4.18</v>
      </c>
      <c r="F12" s="2">
        <f>D12*0.7+E12*0.3</f>
        <v>4.2359999999999998</v>
      </c>
      <c r="G12" s="2">
        <v>10</v>
      </c>
      <c r="H12" s="2">
        <v>19</v>
      </c>
    </row>
    <row r="13" spans="1:8" s="6" customFormat="1" x14ac:dyDescent="0.15">
      <c r="A13" s="2" t="s">
        <v>10</v>
      </c>
      <c r="B13" s="2">
        <v>3200106134</v>
      </c>
      <c r="C13" s="2">
        <v>62</v>
      </c>
      <c r="D13" s="2">
        <v>4.26</v>
      </c>
      <c r="E13" s="2">
        <v>4.05</v>
      </c>
      <c r="F13" s="2">
        <f>D13*0.7+E13*0.3</f>
        <v>4.1969999999999992</v>
      </c>
      <c r="G13" s="9">
        <v>11</v>
      </c>
      <c r="H13" s="2">
        <v>19</v>
      </c>
    </row>
    <row r="14" spans="1:8" x14ac:dyDescent="0.15">
      <c r="A14" s="2" t="s">
        <v>10</v>
      </c>
      <c r="B14" s="2">
        <v>3200106130</v>
      </c>
      <c r="C14" s="2">
        <v>57</v>
      </c>
      <c r="D14" s="2">
        <v>4.12</v>
      </c>
      <c r="E14" s="2">
        <v>4.17</v>
      </c>
      <c r="F14" s="2">
        <f>D14*0.7+E14*0.3</f>
        <v>4.1349999999999998</v>
      </c>
      <c r="G14" s="2">
        <v>12</v>
      </c>
      <c r="H14" s="2">
        <v>19</v>
      </c>
    </row>
    <row r="15" spans="1:8" x14ac:dyDescent="0.15">
      <c r="A15" s="2" t="s">
        <v>10</v>
      </c>
      <c r="B15" s="2">
        <v>3200104831</v>
      </c>
      <c r="C15" s="2">
        <v>52.5</v>
      </c>
      <c r="D15" s="2">
        <v>4</v>
      </c>
      <c r="E15" s="2">
        <v>4.0599999999999996</v>
      </c>
      <c r="F15" s="2">
        <f>D15*0.7+E15*0.3</f>
        <v>4.0179999999999998</v>
      </c>
      <c r="G15" s="9">
        <v>13</v>
      </c>
      <c r="H15" s="2">
        <v>19</v>
      </c>
    </row>
    <row r="16" spans="1:8" x14ac:dyDescent="0.15">
      <c r="A16" s="2" t="s">
        <v>10</v>
      </c>
      <c r="B16" s="2">
        <v>3200102051</v>
      </c>
      <c r="C16" s="2">
        <v>57</v>
      </c>
      <c r="D16" s="2">
        <v>3.87</v>
      </c>
      <c r="E16" s="2">
        <v>3.87</v>
      </c>
      <c r="F16" s="2">
        <f>D16*0.7+E16*0.3</f>
        <v>3.87</v>
      </c>
      <c r="G16" s="2">
        <v>14</v>
      </c>
      <c r="H16" s="2">
        <v>19</v>
      </c>
    </row>
    <row r="17" spans="1:8" x14ac:dyDescent="0.15">
      <c r="A17" s="2" t="s">
        <v>10</v>
      </c>
      <c r="B17" s="2">
        <v>3200106129</v>
      </c>
      <c r="C17" s="2">
        <v>55.5</v>
      </c>
      <c r="D17" s="2">
        <v>3.88</v>
      </c>
      <c r="E17" s="2">
        <v>3.84</v>
      </c>
      <c r="F17" s="2">
        <f>D17*0.7+E17*0.3</f>
        <v>3.8679999999999994</v>
      </c>
      <c r="G17" s="9">
        <v>15</v>
      </c>
      <c r="H17" s="2">
        <v>19</v>
      </c>
    </row>
    <row r="18" spans="1:8" x14ac:dyDescent="0.15">
      <c r="A18" s="2" t="s">
        <v>10</v>
      </c>
      <c r="B18" s="2">
        <v>3200103437</v>
      </c>
      <c r="C18" s="2">
        <v>54</v>
      </c>
      <c r="D18" s="2">
        <v>3.77</v>
      </c>
      <c r="E18" s="2">
        <v>3.76</v>
      </c>
      <c r="F18" s="2">
        <f>D18*0.7+E18*0.3</f>
        <v>3.7669999999999995</v>
      </c>
      <c r="G18" s="2">
        <v>16</v>
      </c>
      <c r="H18" s="2">
        <v>19</v>
      </c>
    </row>
    <row r="19" spans="1:8" x14ac:dyDescent="0.15">
      <c r="A19" s="2" t="s">
        <v>10</v>
      </c>
      <c r="B19" s="2">
        <v>3200103343</v>
      </c>
      <c r="C19" s="2">
        <v>55</v>
      </c>
      <c r="D19" s="2">
        <v>3.76</v>
      </c>
      <c r="E19" s="2">
        <v>3.77</v>
      </c>
      <c r="F19" s="2">
        <f>D19*0.7+E19*0.3</f>
        <v>3.7629999999999999</v>
      </c>
      <c r="G19" s="9">
        <v>17</v>
      </c>
      <c r="H19" s="2">
        <v>19</v>
      </c>
    </row>
    <row r="20" spans="1:8" x14ac:dyDescent="0.15">
      <c r="A20" s="2" t="s">
        <v>10</v>
      </c>
      <c r="B20" s="2">
        <v>3200104783</v>
      </c>
      <c r="C20" s="2">
        <v>56</v>
      </c>
      <c r="D20" s="2">
        <v>3.23</v>
      </c>
      <c r="E20" s="2">
        <v>3.3</v>
      </c>
      <c r="F20" s="2">
        <f>D20*0.7+E20*0.3</f>
        <v>3.2509999999999994</v>
      </c>
      <c r="G20" s="2">
        <v>18</v>
      </c>
      <c r="H20" s="2">
        <v>19</v>
      </c>
    </row>
    <row r="21" spans="1:8" x14ac:dyDescent="0.15">
      <c r="A21" s="2" t="s">
        <v>10</v>
      </c>
      <c r="B21" s="2">
        <v>3200104796</v>
      </c>
      <c r="C21" s="2">
        <v>16.5</v>
      </c>
      <c r="D21" s="2">
        <v>1.29</v>
      </c>
      <c r="E21" s="2">
        <v>1.32</v>
      </c>
      <c r="F21" s="2">
        <f>D21*0.7+E21*0.3</f>
        <v>1.2989999999999999</v>
      </c>
      <c r="G21" s="9">
        <v>19</v>
      </c>
      <c r="H21" s="2">
        <v>19</v>
      </c>
    </row>
  </sheetData>
  <sortState ref="A3:H21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16" sqref="C16"/>
    </sheetView>
  </sheetViews>
  <sheetFormatPr defaultRowHeight="13.5" x14ac:dyDescent="0.15"/>
  <cols>
    <col min="1" max="1" width="11.5" style="3" customWidth="1"/>
    <col min="2" max="2" width="13.5" style="3" customWidth="1"/>
    <col min="3" max="3" width="18.75" style="3" customWidth="1"/>
    <col min="4" max="4" width="28" style="3" customWidth="1"/>
    <col min="5" max="5" width="22.5" style="3" customWidth="1"/>
    <col min="6" max="6" width="18.75" style="3" customWidth="1"/>
    <col min="7" max="7" width="13.75" style="3" customWidth="1"/>
    <col min="8" max="8" width="14.875" style="3" customWidth="1"/>
    <col min="9" max="16384" width="9" style="3"/>
  </cols>
  <sheetData>
    <row r="1" spans="1:8" ht="27" customHeight="1" x14ac:dyDescent="0.15">
      <c r="A1" s="8" t="s">
        <v>8</v>
      </c>
      <c r="B1" s="8"/>
      <c r="C1" s="8"/>
      <c r="D1" s="8"/>
      <c r="E1" s="8"/>
      <c r="F1" s="8"/>
      <c r="G1" s="8"/>
      <c r="H1" s="8"/>
    </row>
    <row r="2" spans="1:8" s="5" customFormat="1" ht="27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6" customFormat="1" x14ac:dyDescent="0.15">
      <c r="A3" s="9" t="s">
        <v>11</v>
      </c>
      <c r="B3" s="9" t="s">
        <v>37</v>
      </c>
      <c r="C3" s="9">
        <v>54</v>
      </c>
      <c r="D3" s="9">
        <v>4.59</v>
      </c>
      <c r="E3" s="9">
        <v>4.4800000000000004</v>
      </c>
      <c r="F3" s="9">
        <f>D3*0.7+E3*0.3</f>
        <v>4.5569999999999995</v>
      </c>
      <c r="G3" s="9">
        <v>1</v>
      </c>
      <c r="H3" s="9">
        <v>26</v>
      </c>
    </row>
    <row r="4" spans="1:8" s="6" customFormat="1" x14ac:dyDescent="0.15">
      <c r="A4" s="9" t="s">
        <v>11</v>
      </c>
      <c r="B4" s="9" t="s">
        <v>20</v>
      </c>
      <c r="C4" s="9">
        <v>51.5</v>
      </c>
      <c r="D4" s="9">
        <v>4.5</v>
      </c>
      <c r="E4" s="9">
        <v>4.5</v>
      </c>
      <c r="F4" s="9">
        <f>D4*0.7+E4*0.3</f>
        <v>4.5</v>
      </c>
      <c r="G4" s="9">
        <v>2</v>
      </c>
      <c r="H4" s="9">
        <v>26</v>
      </c>
    </row>
    <row r="5" spans="1:8" s="6" customFormat="1" x14ac:dyDescent="0.15">
      <c r="A5" s="9" t="s">
        <v>11</v>
      </c>
      <c r="B5" s="9" t="s">
        <v>13</v>
      </c>
      <c r="C5" s="9">
        <v>54</v>
      </c>
      <c r="D5" s="9">
        <v>4.5</v>
      </c>
      <c r="E5" s="9">
        <v>4.41</v>
      </c>
      <c r="F5" s="9">
        <f>D5*0.7+E5*0.3</f>
        <v>4.4729999999999999</v>
      </c>
      <c r="G5" s="9">
        <v>3</v>
      </c>
      <c r="H5" s="9">
        <v>26</v>
      </c>
    </row>
    <row r="6" spans="1:8" s="6" customFormat="1" x14ac:dyDescent="0.15">
      <c r="A6" s="9" t="s">
        <v>11</v>
      </c>
      <c r="B6" s="9" t="s">
        <v>33</v>
      </c>
      <c r="C6" s="9">
        <v>56</v>
      </c>
      <c r="D6" s="9">
        <v>4.41</v>
      </c>
      <c r="E6" s="9">
        <v>4.46</v>
      </c>
      <c r="F6" s="9">
        <f>D6*0.7+E6*0.3</f>
        <v>4.4249999999999998</v>
      </c>
      <c r="G6" s="9">
        <v>4</v>
      </c>
      <c r="H6" s="9">
        <v>26</v>
      </c>
    </row>
    <row r="7" spans="1:8" x14ac:dyDescent="0.15">
      <c r="A7" s="9" t="s">
        <v>11</v>
      </c>
      <c r="B7" s="9" t="s">
        <v>18</v>
      </c>
      <c r="C7" s="9">
        <v>49.5</v>
      </c>
      <c r="D7" s="9">
        <v>4.4000000000000004</v>
      </c>
      <c r="E7" s="9">
        <v>4.47</v>
      </c>
      <c r="F7" s="9">
        <f>D7*0.7+E7*0.3</f>
        <v>4.4210000000000003</v>
      </c>
      <c r="G7" s="9">
        <v>5</v>
      </c>
      <c r="H7" s="9">
        <v>26</v>
      </c>
    </row>
    <row r="8" spans="1:8" x14ac:dyDescent="0.15">
      <c r="A8" s="9" t="s">
        <v>11</v>
      </c>
      <c r="B8" s="9" t="s">
        <v>19</v>
      </c>
      <c r="C8" s="9">
        <v>50.5</v>
      </c>
      <c r="D8" s="9">
        <v>4.34</v>
      </c>
      <c r="E8" s="9">
        <v>4.34</v>
      </c>
      <c r="F8" s="9">
        <f>D8*0.7+E8*0.3</f>
        <v>4.34</v>
      </c>
      <c r="G8" s="9">
        <v>6</v>
      </c>
      <c r="H8" s="9">
        <v>26</v>
      </c>
    </row>
    <row r="9" spans="1:8" s="6" customFormat="1" x14ac:dyDescent="0.15">
      <c r="A9" s="9" t="s">
        <v>11</v>
      </c>
      <c r="B9" s="9" t="s">
        <v>24</v>
      </c>
      <c r="C9" s="9">
        <v>44.5</v>
      </c>
      <c r="D9" s="9">
        <v>4.3499999999999996</v>
      </c>
      <c r="E9" s="9">
        <v>4.28</v>
      </c>
      <c r="F9" s="9">
        <f>D9*0.7+E9*0.3</f>
        <v>4.3289999999999997</v>
      </c>
      <c r="G9" s="9">
        <v>7</v>
      </c>
      <c r="H9" s="9">
        <v>26</v>
      </c>
    </row>
    <row r="10" spans="1:8" x14ac:dyDescent="0.15">
      <c r="A10" s="9" t="s">
        <v>11</v>
      </c>
      <c r="B10" s="9" t="s">
        <v>14</v>
      </c>
      <c r="C10" s="9">
        <v>52.5</v>
      </c>
      <c r="D10" s="9">
        <v>4.32</v>
      </c>
      <c r="E10" s="9">
        <v>4.32</v>
      </c>
      <c r="F10" s="9">
        <f>D10*0.7+E10*0.3</f>
        <v>4.32</v>
      </c>
      <c r="G10" s="9">
        <v>8</v>
      </c>
      <c r="H10" s="9">
        <v>26</v>
      </c>
    </row>
    <row r="11" spans="1:8" s="6" customFormat="1" x14ac:dyDescent="0.15">
      <c r="A11" s="9" t="s">
        <v>11</v>
      </c>
      <c r="B11" s="9" t="s">
        <v>36</v>
      </c>
      <c r="C11" s="9">
        <v>54.5</v>
      </c>
      <c r="D11" s="9">
        <v>4.28</v>
      </c>
      <c r="E11" s="9">
        <v>4.37</v>
      </c>
      <c r="F11" s="9">
        <f>D11*0.7+E11*0.3</f>
        <v>4.3070000000000004</v>
      </c>
      <c r="G11" s="9">
        <v>9</v>
      </c>
      <c r="H11" s="9">
        <v>26</v>
      </c>
    </row>
    <row r="12" spans="1:8" x14ac:dyDescent="0.15">
      <c r="A12" s="9" t="s">
        <v>11</v>
      </c>
      <c r="B12" s="9" t="s">
        <v>34</v>
      </c>
      <c r="C12" s="9">
        <v>51</v>
      </c>
      <c r="D12" s="9">
        <v>4.26</v>
      </c>
      <c r="E12" s="9">
        <v>4.28</v>
      </c>
      <c r="F12" s="9">
        <f>D12*0.7+E12*0.3</f>
        <v>4.266</v>
      </c>
      <c r="G12" s="9">
        <v>10</v>
      </c>
      <c r="H12" s="9">
        <v>26</v>
      </c>
    </row>
    <row r="13" spans="1:8" x14ac:dyDescent="0.15">
      <c r="A13" s="9" t="s">
        <v>11</v>
      </c>
      <c r="B13" s="9" t="s">
        <v>27</v>
      </c>
      <c r="C13" s="9">
        <v>54</v>
      </c>
      <c r="D13" s="9">
        <v>4.24</v>
      </c>
      <c r="E13" s="9">
        <v>4.2699999999999996</v>
      </c>
      <c r="F13" s="9">
        <f>D13*0.7+E13*0.3</f>
        <v>4.2489999999999997</v>
      </c>
      <c r="G13" s="9">
        <v>11</v>
      </c>
      <c r="H13" s="9">
        <v>26</v>
      </c>
    </row>
    <row r="14" spans="1:8" x14ac:dyDescent="0.15">
      <c r="A14" s="9" t="s">
        <v>11</v>
      </c>
      <c r="B14" s="9" t="s">
        <v>29</v>
      </c>
      <c r="C14" s="9">
        <v>53</v>
      </c>
      <c r="D14" s="9">
        <v>4.17</v>
      </c>
      <c r="E14" s="9">
        <v>4.1900000000000004</v>
      </c>
      <c r="F14" s="9">
        <f>D14*0.7+E14*0.3</f>
        <v>4.1760000000000002</v>
      </c>
      <c r="G14" s="9">
        <v>12</v>
      </c>
      <c r="H14" s="9">
        <v>26</v>
      </c>
    </row>
    <row r="15" spans="1:8" s="6" customFormat="1" x14ac:dyDescent="0.15">
      <c r="A15" s="9" t="s">
        <v>11</v>
      </c>
      <c r="B15" s="9" t="s">
        <v>26</v>
      </c>
      <c r="C15" s="9">
        <v>52</v>
      </c>
      <c r="D15" s="9">
        <v>4.12</v>
      </c>
      <c r="E15" s="9">
        <v>4.1100000000000003</v>
      </c>
      <c r="F15" s="9">
        <f>D15*0.7+E15*0.3</f>
        <v>4.117</v>
      </c>
      <c r="G15" s="9">
        <v>13</v>
      </c>
      <c r="H15" s="9">
        <v>26</v>
      </c>
    </row>
    <row r="16" spans="1:8" x14ac:dyDescent="0.15">
      <c r="A16" s="9" t="s">
        <v>11</v>
      </c>
      <c r="B16" s="9" t="s">
        <v>30</v>
      </c>
      <c r="C16" s="9">
        <v>58.5</v>
      </c>
      <c r="D16" s="9">
        <v>4.01</v>
      </c>
      <c r="E16" s="9">
        <v>4.12</v>
      </c>
      <c r="F16" s="9">
        <f>D16*0.7+E16*0.3</f>
        <v>4.0429999999999993</v>
      </c>
      <c r="G16" s="9">
        <v>14</v>
      </c>
      <c r="H16" s="9">
        <v>26</v>
      </c>
    </row>
    <row r="17" spans="1:8" x14ac:dyDescent="0.15">
      <c r="A17" s="9" t="s">
        <v>11</v>
      </c>
      <c r="B17" s="9" t="s">
        <v>31</v>
      </c>
      <c r="C17" s="9">
        <v>53</v>
      </c>
      <c r="D17" s="9">
        <v>3.99</v>
      </c>
      <c r="E17" s="9">
        <v>4.07</v>
      </c>
      <c r="F17" s="9">
        <f>D17*0.7+E17*0.3</f>
        <v>4.0140000000000002</v>
      </c>
      <c r="G17" s="9">
        <v>15</v>
      </c>
      <c r="H17" s="9">
        <v>26</v>
      </c>
    </row>
    <row r="18" spans="1:8" x14ac:dyDescent="0.15">
      <c r="A18" s="9" t="s">
        <v>11</v>
      </c>
      <c r="B18" s="9" t="s">
        <v>16</v>
      </c>
      <c r="C18" s="9">
        <v>57</v>
      </c>
      <c r="D18" s="9">
        <v>3.94</v>
      </c>
      <c r="E18" s="9">
        <v>3.8</v>
      </c>
      <c r="F18" s="9">
        <f>D18*0.7+E18*0.3</f>
        <v>3.8979999999999997</v>
      </c>
      <c r="G18" s="9">
        <v>16</v>
      </c>
      <c r="H18" s="9">
        <v>26</v>
      </c>
    </row>
    <row r="19" spans="1:8" x14ac:dyDescent="0.15">
      <c r="A19" s="9" t="s">
        <v>11</v>
      </c>
      <c r="B19" s="9" t="s">
        <v>12</v>
      </c>
      <c r="C19" s="9">
        <v>53.5</v>
      </c>
      <c r="D19" s="9">
        <v>3.92</v>
      </c>
      <c r="E19" s="9">
        <v>3.83</v>
      </c>
      <c r="F19" s="9">
        <f>D19*0.7+E19*0.3</f>
        <v>3.8929999999999998</v>
      </c>
      <c r="G19" s="9">
        <v>17</v>
      </c>
      <c r="H19" s="9">
        <v>26</v>
      </c>
    </row>
    <row r="20" spans="1:8" x14ac:dyDescent="0.15">
      <c r="A20" s="9" t="s">
        <v>11</v>
      </c>
      <c r="B20" s="9" t="s">
        <v>32</v>
      </c>
      <c r="C20" s="9">
        <v>44</v>
      </c>
      <c r="D20" s="9">
        <v>3.75</v>
      </c>
      <c r="E20" s="9">
        <v>3.83</v>
      </c>
      <c r="F20" s="9">
        <f>D20*0.7+E20*0.3</f>
        <v>3.774</v>
      </c>
      <c r="G20" s="9">
        <v>18</v>
      </c>
      <c r="H20" s="9">
        <v>26</v>
      </c>
    </row>
    <row r="21" spans="1:8" x14ac:dyDescent="0.15">
      <c r="A21" s="9" t="s">
        <v>11</v>
      </c>
      <c r="B21" s="9" t="s">
        <v>22</v>
      </c>
      <c r="C21" s="9">
        <v>51.5</v>
      </c>
      <c r="D21" s="9">
        <v>3.76</v>
      </c>
      <c r="E21" s="9">
        <v>3.79</v>
      </c>
      <c r="F21" s="9">
        <f>D21*0.7+E21*0.3</f>
        <v>3.7689999999999997</v>
      </c>
      <c r="G21" s="9">
        <v>19</v>
      </c>
      <c r="H21" s="9">
        <v>26</v>
      </c>
    </row>
    <row r="22" spans="1:8" s="6" customFormat="1" x14ac:dyDescent="0.15">
      <c r="A22" s="9" t="s">
        <v>11</v>
      </c>
      <c r="B22" s="9" t="s">
        <v>28</v>
      </c>
      <c r="C22" s="9">
        <v>61</v>
      </c>
      <c r="D22" s="9">
        <v>3.73</v>
      </c>
      <c r="E22" s="9">
        <v>3.86</v>
      </c>
      <c r="F22" s="9">
        <f>D22*0.7+E22*0.3</f>
        <v>3.7689999999999997</v>
      </c>
      <c r="G22" s="9">
        <v>20</v>
      </c>
      <c r="H22" s="9">
        <v>26</v>
      </c>
    </row>
    <row r="23" spans="1:8" x14ac:dyDescent="0.15">
      <c r="A23" s="9" t="s">
        <v>11</v>
      </c>
      <c r="B23" s="9" t="s">
        <v>15</v>
      </c>
      <c r="C23" s="9">
        <v>55.5</v>
      </c>
      <c r="D23" s="9">
        <v>3.61</v>
      </c>
      <c r="E23" s="9">
        <v>3.79</v>
      </c>
      <c r="F23" s="9">
        <f>D23*0.7+E23*0.3</f>
        <v>3.6639999999999997</v>
      </c>
      <c r="G23" s="9">
        <v>21</v>
      </c>
      <c r="H23" s="9">
        <v>26</v>
      </c>
    </row>
    <row r="24" spans="1:8" x14ac:dyDescent="0.15">
      <c r="A24" s="9" t="s">
        <v>11</v>
      </c>
      <c r="B24" s="9" t="s">
        <v>23</v>
      </c>
      <c r="C24" s="9">
        <v>53</v>
      </c>
      <c r="D24" s="9">
        <v>3.62</v>
      </c>
      <c r="E24" s="9">
        <v>3.75</v>
      </c>
      <c r="F24" s="9">
        <f>D24*0.7+E24*0.3</f>
        <v>3.6589999999999998</v>
      </c>
      <c r="G24" s="9">
        <v>22</v>
      </c>
      <c r="H24" s="9">
        <v>26</v>
      </c>
    </row>
    <row r="25" spans="1:8" x14ac:dyDescent="0.15">
      <c r="A25" s="9" t="s">
        <v>11</v>
      </c>
      <c r="B25" s="9" t="s">
        <v>25</v>
      </c>
      <c r="C25" s="9">
        <v>52.5</v>
      </c>
      <c r="D25" s="9">
        <v>3.62</v>
      </c>
      <c r="E25" s="9">
        <v>3.66</v>
      </c>
      <c r="F25" s="9">
        <f>D25*0.7+E25*0.3</f>
        <v>3.6319999999999997</v>
      </c>
      <c r="G25" s="9">
        <v>23</v>
      </c>
      <c r="H25" s="9">
        <v>26</v>
      </c>
    </row>
    <row r="26" spans="1:8" x14ac:dyDescent="0.15">
      <c r="A26" s="9" t="s">
        <v>11</v>
      </c>
      <c r="B26" s="9" t="s">
        <v>17</v>
      </c>
      <c r="C26" s="9">
        <v>50.5</v>
      </c>
      <c r="D26" s="9">
        <v>3.5</v>
      </c>
      <c r="E26" s="9">
        <v>3.56</v>
      </c>
      <c r="F26" s="9">
        <f>D26*0.7+E26*0.3</f>
        <v>3.5179999999999998</v>
      </c>
      <c r="G26" s="9">
        <v>24</v>
      </c>
      <c r="H26" s="9">
        <v>26</v>
      </c>
    </row>
    <row r="27" spans="1:8" x14ac:dyDescent="0.15">
      <c r="A27" s="9" t="s">
        <v>11</v>
      </c>
      <c r="B27" s="9" t="s">
        <v>21</v>
      </c>
      <c r="C27" s="9">
        <v>54</v>
      </c>
      <c r="D27" s="9">
        <v>3.32</v>
      </c>
      <c r="E27" s="9">
        <v>3.57</v>
      </c>
      <c r="F27" s="9">
        <f>D27*0.7+E27*0.3</f>
        <v>3.3949999999999996</v>
      </c>
      <c r="G27" s="9">
        <v>25</v>
      </c>
      <c r="H27" s="9">
        <v>26</v>
      </c>
    </row>
    <row r="28" spans="1:8" s="6" customFormat="1" x14ac:dyDescent="0.15">
      <c r="A28" s="9" t="s">
        <v>11</v>
      </c>
      <c r="B28" s="9" t="s">
        <v>35</v>
      </c>
      <c r="C28" s="9">
        <v>57</v>
      </c>
      <c r="D28" s="9">
        <v>3.38</v>
      </c>
      <c r="E28" s="9">
        <v>3.37</v>
      </c>
      <c r="F28" s="9">
        <f>D28*0.7+E28*0.3</f>
        <v>3.3769999999999998</v>
      </c>
      <c r="G28" s="9">
        <v>26</v>
      </c>
      <c r="H28" s="9">
        <v>26</v>
      </c>
    </row>
  </sheetData>
  <sortState ref="A3:H2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8" sqref="E8"/>
    </sheetView>
  </sheetViews>
  <sheetFormatPr defaultRowHeight="13.5" x14ac:dyDescent="0.15"/>
  <cols>
    <col min="1" max="1" width="12.25" style="3" customWidth="1"/>
    <col min="2" max="2" width="13.125" style="3" customWidth="1"/>
    <col min="3" max="3" width="18.375" style="3" customWidth="1"/>
    <col min="4" max="4" width="27.125" style="3" customWidth="1"/>
    <col min="5" max="5" width="28.75" style="3" customWidth="1"/>
    <col min="6" max="6" width="20.25" style="3" customWidth="1"/>
    <col min="7" max="8" width="16.25" style="3" customWidth="1"/>
    <col min="9" max="16384" width="9" style="3"/>
  </cols>
  <sheetData>
    <row r="1" spans="1:8" ht="26.25" customHeight="1" x14ac:dyDescent="0.15">
      <c r="A1" s="8" t="s">
        <v>8</v>
      </c>
      <c r="B1" s="8"/>
      <c r="C1" s="8"/>
      <c r="D1" s="8"/>
      <c r="E1" s="8"/>
      <c r="F1" s="8"/>
      <c r="G1" s="8"/>
      <c r="H1" s="8"/>
    </row>
    <row r="2" spans="1:8" s="5" customFormat="1" ht="24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2" t="s">
        <v>38</v>
      </c>
      <c r="B3" s="2">
        <v>3200101130</v>
      </c>
      <c r="C3" s="2">
        <v>46</v>
      </c>
      <c r="D3" s="2">
        <v>4.79</v>
      </c>
      <c r="E3" s="2">
        <v>4.71</v>
      </c>
      <c r="F3" s="2">
        <f>D3*0.7+E3*0.3</f>
        <v>4.766</v>
      </c>
      <c r="G3" s="4">
        <v>1</v>
      </c>
      <c r="H3" s="4">
        <v>14</v>
      </c>
    </row>
    <row r="4" spans="1:8" x14ac:dyDescent="0.15">
      <c r="A4" s="2" t="s">
        <v>38</v>
      </c>
      <c r="B4" s="2">
        <v>3200101111</v>
      </c>
      <c r="C4" s="2">
        <v>39.5</v>
      </c>
      <c r="D4" s="2">
        <v>4.51</v>
      </c>
      <c r="E4" s="2">
        <v>4.43</v>
      </c>
      <c r="F4" s="2">
        <f>D4*0.7+E4*0.3</f>
        <v>4.4859999999999998</v>
      </c>
      <c r="G4" s="4">
        <v>2</v>
      </c>
      <c r="H4" s="4">
        <v>14</v>
      </c>
    </row>
    <row r="5" spans="1:8" x14ac:dyDescent="0.15">
      <c r="A5" s="2" t="s">
        <v>38</v>
      </c>
      <c r="B5" s="2">
        <v>3200100077</v>
      </c>
      <c r="C5" s="2">
        <v>53.5</v>
      </c>
      <c r="D5" s="2">
        <v>4.49</v>
      </c>
      <c r="E5" s="2">
        <v>4.46</v>
      </c>
      <c r="F5" s="2">
        <f>D5*0.7+E5*0.3</f>
        <v>4.4809999999999999</v>
      </c>
      <c r="G5" s="4">
        <v>3</v>
      </c>
      <c r="H5" s="4">
        <v>14</v>
      </c>
    </row>
    <row r="6" spans="1:8" x14ac:dyDescent="0.15">
      <c r="A6" s="2" t="s">
        <v>38</v>
      </c>
      <c r="B6" s="2">
        <v>3200101518</v>
      </c>
      <c r="C6" s="2">
        <v>52</v>
      </c>
      <c r="D6" s="2">
        <v>4.45</v>
      </c>
      <c r="E6" s="2">
        <v>4.42</v>
      </c>
      <c r="F6" s="2">
        <f>D6*0.7+E6*0.3</f>
        <v>4.4409999999999998</v>
      </c>
      <c r="G6" s="4">
        <v>4</v>
      </c>
      <c r="H6" s="4">
        <v>14</v>
      </c>
    </row>
    <row r="7" spans="1:8" x14ac:dyDescent="0.15">
      <c r="A7" s="2" t="s">
        <v>38</v>
      </c>
      <c r="B7" s="2">
        <v>3200100242</v>
      </c>
      <c r="C7" s="2">
        <v>62.5</v>
      </c>
      <c r="D7" s="2">
        <v>4.32</v>
      </c>
      <c r="E7" s="2">
        <v>4.29</v>
      </c>
      <c r="F7" s="2">
        <f>D7*0.7+E7*0.3</f>
        <v>4.3109999999999999</v>
      </c>
      <c r="G7" s="4">
        <v>5</v>
      </c>
      <c r="H7" s="4">
        <v>14</v>
      </c>
    </row>
    <row r="8" spans="1:8" x14ac:dyDescent="0.15">
      <c r="A8" s="2" t="s">
        <v>38</v>
      </c>
      <c r="B8" s="2">
        <v>3200101424</v>
      </c>
      <c r="C8" s="2">
        <v>53</v>
      </c>
      <c r="D8" s="2">
        <v>4.3</v>
      </c>
      <c r="E8" s="2">
        <v>4.2699999999999996</v>
      </c>
      <c r="F8" s="2">
        <f>D8*0.7+E8*0.3</f>
        <v>4.2909999999999995</v>
      </c>
      <c r="G8" s="4">
        <v>6</v>
      </c>
      <c r="H8" s="4">
        <v>14</v>
      </c>
    </row>
    <row r="9" spans="1:8" x14ac:dyDescent="0.15">
      <c r="A9" s="2" t="s">
        <v>38</v>
      </c>
      <c r="B9" s="2">
        <v>3200100080</v>
      </c>
      <c r="C9" s="2">
        <v>54</v>
      </c>
      <c r="D9" s="2">
        <v>4.0999999999999996</v>
      </c>
      <c r="E9" s="2">
        <v>4.17</v>
      </c>
      <c r="F9" s="2">
        <f>D9*0.7+E9*0.3</f>
        <v>4.1209999999999996</v>
      </c>
      <c r="G9" s="4">
        <v>7</v>
      </c>
      <c r="H9" s="4">
        <v>14</v>
      </c>
    </row>
    <row r="10" spans="1:8" x14ac:dyDescent="0.15">
      <c r="A10" s="2" t="s">
        <v>38</v>
      </c>
      <c r="B10" s="2">
        <v>3200100240</v>
      </c>
      <c r="C10" s="2">
        <v>47.5</v>
      </c>
      <c r="D10" s="2">
        <v>4.05</v>
      </c>
      <c r="E10" s="2">
        <v>4.05</v>
      </c>
      <c r="F10" s="2">
        <f>D10*0.7+E10*0.3</f>
        <v>4.0499999999999989</v>
      </c>
      <c r="G10" s="4">
        <v>8</v>
      </c>
      <c r="H10" s="4">
        <v>14</v>
      </c>
    </row>
    <row r="11" spans="1:8" x14ac:dyDescent="0.15">
      <c r="A11" s="2" t="s">
        <v>38</v>
      </c>
      <c r="B11" s="2">
        <v>3200101425</v>
      </c>
      <c r="C11" s="2">
        <v>53.5</v>
      </c>
      <c r="D11" s="2">
        <v>3.8</v>
      </c>
      <c r="E11" s="2">
        <v>3.77</v>
      </c>
      <c r="F11" s="2">
        <f>D11*0.7+E11*0.3</f>
        <v>3.7909999999999995</v>
      </c>
      <c r="G11" s="4">
        <v>9</v>
      </c>
      <c r="H11" s="4">
        <v>14</v>
      </c>
    </row>
    <row r="12" spans="1:8" x14ac:dyDescent="0.15">
      <c r="A12" s="2" t="s">
        <v>38</v>
      </c>
      <c r="B12" s="2">
        <v>3200101421</v>
      </c>
      <c r="C12" s="2">
        <v>59</v>
      </c>
      <c r="D12" s="2">
        <v>3.71</v>
      </c>
      <c r="E12" s="2">
        <v>3.88</v>
      </c>
      <c r="F12" s="2">
        <f>D12*0.7+E12*0.3</f>
        <v>3.7610000000000001</v>
      </c>
      <c r="G12" s="4">
        <v>10</v>
      </c>
      <c r="H12" s="4">
        <v>14</v>
      </c>
    </row>
    <row r="13" spans="1:8" x14ac:dyDescent="0.15">
      <c r="A13" s="2" t="s">
        <v>38</v>
      </c>
      <c r="B13" s="2">
        <v>3200102214</v>
      </c>
      <c r="C13" s="2">
        <v>52</v>
      </c>
      <c r="D13" s="2">
        <v>3.46</v>
      </c>
      <c r="E13" s="2">
        <v>3.59</v>
      </c>
      <c r="F13" s="2">
        <f>D13*0.7+E13*0.3</f>
        <v>3.4989999999999997</v>
      </c>
      <c r="G13" s="4">
        <v>11</v>
      </c>
      <c r="H13" s="4">
        <v>14</v>
      </c>
    </row>
    <row r="14" spans="1:8" x14ac:dyDescent="0.15">
      <c r="A14" s="2" t="s">
        <v>38</v>
      </c>
      <c r="B14" s="2">
        <v>3200102216</v>
      </c>
      <c r="C14" s="2">
        <v>57</v>
      </c>
      <c r="D14" s="2">
        <v>3.11</v>
      </c>
      <c r="E14" s="2">
        <v>3.54</v>
      </c>
      <c r="F14" s="2">
        <f>D14*0.7+E14*0.3</f>
        <v>3.2389999999999999</v>
      </c>
      <c r="G14" s="4">
        <v>12</v>
      </c>
      <c r="H14" s="4">
        <v>14</v>
      </c>
    </row>
    <row r="15" spans="1:8" x14ac:dyDescent="0.15">
      <c r="A15" s="2" t="s">
        <v>38</v>
      </c>
      <c r="B15" s="2">
        <v>3200101423</v>
      </c>
      <c r="C15" s="2">
        <v>59.5</v>
      </c>
      <c r="D15" s="2">
        <v>3.26</v>
      </c>
      <c r="E15" s="2">
        <v>3.03</v>
      </c>
      <c r="F15" s="2">
        <f>D15*0.7+E15*0.3</f>
        <v>3.1909999999999994</v>
      </c>
      <c r="G15" s="4">
        <v>13</v>
      </c>
      <c r="H15" s="4">
        <v>14</v>
      </c>
    </row>
    <row r="16" spans="1:8" x14ac:dyDescent="0.15">
      <c r="A16" s="2" t="s">
        <v>38</v>
      </c>
      <c r="B16" s="2">
        <v>3200101109</v>
      </c>
      <c r="C16" s="2">
        <v>28.5</v>
      </c>
      <c r="D16" s="2">
        <v>1.38</v>
      </c>
      <c r="E16" s="2">
        <v>1.74</v>
      </c>
      <c r="F16" s="2">
        <f>D16*0.7+E16*0.3</f>
        <v>1.488</v>
      </c>
      <c r="G16" s="4">
        <v>14</v>
      </c>
      <c r="H16" s="4">
        <v>14</v>
      </c>
    </row>
  </sheetData>
  <sortState ref="A3:H16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G14" sqref="G14"/>
    </sheetView>
  </sheetViews>
  <sheetFormatPr defaultRowHeight="13.5" x14ac:dyDescent="0.15"/>
  <cols>
    <col min="1" max="1" width="9" style="3"/>
    <col min="2" max="2" width="13.125" style="3" customWidth="1"/>
    <col min="3" max="3" width="17.75" style="3" customWidth="1"/>
    <col min="4" max="5" width="28.5" style="3" customWidth="1"/>
    <col min="6" max="8" width="16.125" style="3" customWidth="1"/>
    <col min="9" max="16384" width="9" style="3"/>
  </cols>
  <sheetData>
    <row r="1" spans="1:8" ht="27.75" customHeight="1" x14ac:dyDescent="0.15">
      <c r="A1" s="8" t="s">
        <v>8</v>
      </c>
      <c r="B1" s="8"/>
      <c r="C1" s="8"/>
      <c r="D1" s="8"/>
      <c r="E1" s="8"/>
      <c r="F1" s="8"/>
      <c r="G1" s="8"/>
      <c r="H1" s="8"/>
    </row>
    <row r="2" spans="1:8" ht="23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6" customFormat="1" x14ac:dyDescent="0.15">
      <c r="A3" s="9" t="s">
        <v>39</v>
      </c>
      <c r="B3" s="9">
        <v>3200106140</v>
      </c>
      <c r="C3" s="9">
        <v>57.5</v>
      </c>
      <c r="D3" s="9">
        <v>4.79</v>
      </c>
      <c r="E3" s="9">
        <v>4.78</v>
      </c>
      <c r="F3" s="9">
        <f>D3*0.7+E3*0.3</f>
        <v>4.7869999999999999</v>
      </c>
      <c r="G3" s="2">
        <v>1</v>
      </c>
      <c r="H3" s="2">
        <v>22</v>
      </c>
    </row>
    <row r="4" spans="1:8" x14ac:dyDescent="0.15">
      <c r="A4" s="9" t="s">
        <v>39</v>
      </c>
      <c r="B4" s="9">
        <v>3200100238</v>
      </c>
      <c r="C4" s="9">
        <v>52.5</v>
      </c>
      <c r="D4" s="9">
        <v>4.74</v>
      </c>
      <c r="E4" s="9">
        <v>4.6900000000000004</v>
      </c>
      <c r="F4" s="9">
        <f>D4*0.7+E4*0.3</f>
        <v>4.7249999999999996</v>
      </c>
      <c r="G4" s="4">
        <v>2</v>
      </c>
      <c r="H4" s="2">
        <v>22</v>
      </c>
    </row>
    <row r="5" spans="1:8" x14ac:dyDescent="0.15">
      <c r="A5" s="9" t="s">
        <v>39</v>
      </c>
      <c r="B5" s="9">
        <v>3200100239</v>
      </c>
      <c r="C5" s="9">
        <v>50</v>
      </c>
      <c r="D5" s="9">
        <v>4.66</v>
      </c>
      <c r="E5" s="9">
        <v>4.68</v>
      </c>
      <c r="F5" s="9">
        <f>D5*0.7+E5*0.3</f>
        <v>4.6660000000000004</v>
      </c>
      <c r="G5" s="2">
        <v>3</v>
      </c>
      <c r="H5" s="2">
        <v>22</v>
      </c>
    </row>
    <row r="6" spans="1:8" s="6" customFormat="1" x14ac:dyDescent="0.15">
      <c r="A6" s="9" t="s">
        <v>39</v>
      </c>
      <c r="B6" s="9">
        <v>3200102210</v>
      </c>
      <c r="C6" s="9">
        <v>63.5</v>
      </c>
      <c r="D6" s="9">
        <v>4.63</v>
      </c>
      <c r="E6" s="9">
        <v>4.6100000000000003</v>
      </c>
      <c r="F6" s="9">
        <f>D6*0.7+E6*0.3</f>
        <v>4.6239999999999997</v>
      </c>
      <c r="G6" s="4">
        <v>4</v>
      </c>
      <c r="H6" s="2">
        <v>22</v>
      </c>
    </row>
    <row r="7" spans="1:8" x14ac:dyDescent="0.15">
      <c r="A7" s="9" t="s">
        <v>39</v>
      </c>
      <c r="B7" s="9">
        <v>3200101131</v>
      </c>
      <c r="C7" s="9">
        <v>59</v>
      </c>
      <c r="D7" s="9">
        <v>4.54</v>
      </c>
      <c r="E7" s="9">
        <v>4.4000000000000004</v>
      </c>
      <c r="F7" s="9">
        <f>D7*0.7+E7*0.3</f>
        <v>4.4980000000000002</v>
      </c>
      <c r="G7" s="2">
        <v>5</v>
      </c>
      <c r="H7" s="2">
        <v>22</v>
      </c>
    </row>
    <row r="8" spans="1:8" x14ac:dyDescent="0.15">
      <c r="A8" s="9" t="s">
        <v>39</v>
      </c>
      <c r="B8" s="9">
        <v>3200102737</v>
      </c>
      <c r="C8" s="9">
        <v>53.5</v>
      </c>
      <c r="D8" s="9">
        <v>4.46</v>
      </c>
      <c r="E8" s="9">
        <v>4.49</v>
      </c>
      <c r="F8" s="9">
        <f>D8*0.7+E8*0.3</f>
        <v>4.4689999999999994</v>
      </c>
      <c r="G8" s="4">
        <v>6</v>
      </c>
      <c r="H8" s="2">
        <v>22</v>
      </c>
    </row>
    <row r="9" spans="1:8" x14ac:dyDescent="0.15">
      <c r="A9" s="9" t="s">
        <v>39</v>
      </c>
      <c r="B9" s="9">
        <v>3200106182</v>
      </c>
      <c r="C9" s="9">
        <v>54</v>
      </c>
      <c r="D9" s="9">
        <v>4.45</v>
      </c>
      <c r="E9" s="9">
        <v>4.4400000000000004</v>
      </c>
      <c r="F9" s="9">
        <f>D9*0.7+E9*0.3</f>
        <v>4.4470000000000001</v>
      </c>
      <c r="G9" s="2">
        <v>7</v>
      </c>
      <c r="H9" s="2">
        <v>22</v>
      </c>
    </row>
    <row r="10" spans="1:8" x14ac:dyDescent="0.15">
      <c r="A10" s="9" t="s">
        <v>39</v>
      </c>
      <c r="B10" s="9">
        <v>3200101422</v>
      </c>
      <c r="C10" s="9">
        <v>55</v>
      </c>
      <c r="D10" s="9">
        <v>4.45</v>
      </c>
      <c r="E10" s="9">
        <v>4.3499999999999996</v>
      </c>
      <c r="F10" s="9">
        <f>D10*0.7+E10*0.3</f>
        <v>4.42</v>
      </c>
      <c r="G10" s="4">
        <v>8</v>
      </c>
      <c r="H10" s="2">
        <v>22</v>
      </c>
    </row>
    <row r="11" spans="1:8" s="6" customFormat="1" x14ac:dyDescent="0.15">
      <c r="A11" s="9" t="s">
        <v>39</v>
      </c>
      <c r="B11" s="9">
        <v>3200100076</v>
      </c>
      <c r="C11" s="9">
        <v>64</v>
      </c>
      <c r="D11" s="9">
        <v>4.29</v>
      </c>
      <c r="E11" s="9">
        <v>4.47</v>
      </c>
      <c r="F11" s="9">
        <f>D11*0.7+E11*0.3</f>
        <v>4.3439999999999994</v>
      </c>
      <c r="G11" s="2">
        <v>9</v>
      </c>
      <c r="H11" s="2">
        <v>22</v>
      </c>
    </row>
    <row r="12" spans="1:8" x14ac:dyDescent="0.15">
      <c r="A12" s="9" t="s">
        <v>39</v>
      </c>
      <c r="B12" s="9">
        <v>3200102212</v>
      </c>
      <c r="C12" s="9">
        <v>50</v>
      </c>
      <c r="D12" s="9">
        <v>4.3600000000000003</v>
      </c>
      <c r="E12" s="9">
        <v>4.26</v>
      </c>
      <c r="F12" s="9">
        <f>D12*0.7+E12*0.3</f>
        <v>4.33</v>
      </c>
      <c r="G12" s="4">
        <v>10</v>
      </c>
      <c r="H12" s="2">
        <v>22</v>
      </c>
    </row>
    <row r="13" spans="1:8" s="6" customFormat="1" x14ac:dyDescent="0.15">
      <c r="A13" s="9" t="s">
        <v>39</v>
      </c>
      <c r="B13" s="9">
        <v>3200100081</v>
      </c>
      <c r="C13" s="9">
        <v>57.5</v>
      </c>
      <c r="D13" s="9">
        <v>4.22</v>
      </c>
      <c r="E13" s="9">
        <v>4.2300000000000004</v>
      </c>
      <c r="F13" s="9">
        <f>D13*0.7+E13*0.3</f>
        <v>4.2229999999999999</v>
      </c>
      <c r="G13" s="2">
        <v>11</v>
      </c>
      <c r="H13" s="2">
        <v>22</v>
      </c>
    </row>
    <row r="14" spans="1:8" x14ac:dyDescent="0.15">
      <c r="A14" s="9" t="s">
        <v>39</v>
      </c>
      <c r="B14" s="9">
        <v>3200101951</v>
      </c>
      <c r="C14" s="9">
        <v>45</v>
      </c>
      <c r="D14" s="9">
        <v>4.08</v>
      </c>
      <c r="E14" s="9">
        <v>4</v>
      </c>
      <c r="F14" s="9">
        <f>D14*0.7+E14*0.3</f>
        <v>4.056</v>
      </c>
      <c r="G14" s="4">
        <v>12</v>
      </c>
      <c r="H14" s="2">
        <v>22</v>
      </c>
    </row>
    <row r="15" spans="1:8" x14ac:dyDescent="0.15">
      <c r="A15" s="9" t="s">
        <v>39</v>
      </c>
      <c r="B15" s="9">
        <v>3200102215</v>
      </c>
      <c r="C15" s="9">
        <v>30</v>
      </c>
      <c r="D15" s="9">
        <v>4.0199999999999996</v>
      </c>
      <c r="E15" s="9">
        <v>4.0199999999999996</v>
      </c>
      <c r="F15" s="9">
        <f>D15*0.7+E15*0.3</f>
        <v>4.0199999999999996</v>
      </c>
      <c r="G15" s="2">
        <v>13</v>
      </c>
      <c r="H15" s="2">
        <v>22</v>
      </c>
    </row>
    <row r="16" spans="1:8" x14ac:dyDescent="0.15">
      <c r="A16" s="9" t="s">
        <v>39</v>
      </c>
      <c r="B16" s="9">
        <v>3200100022</v>
      </c>
      <c r="C16" s="9">
        <v>74</v>
      </c>
      <c r="D16" s="9">
        <v>4.04</v>
      </c>
      <c r="E16" s="9">
        <v>3.94</v>
      </c>
      <c r="F16" s="9">
        <f>D16*0.7+E16*0.3</f>
        <v>4.01</v>
      </c>
      <c r="G16" s="4">
        <v>14</v>
      </c>
      <c r="H16" s="2">
        <v>22</v>
      </c>
    </row>
    <row r="17" spans="1:8" x14ac:dyDescent="0.15">
      <c r="A17" s="9" t="s">
        <v>39</v>
      </c>
      <c r="B17" s="9">
        <v>3200100241</v>
      </c>
      <c r="C17" s="9">
        <v>57.5</v>
      </c>
      <c r="D17" s="9">
        <v>3.86</v>
      </c>
      <c r="E17" s="9">
        <v>3.93</v>
      </c>
      <c r="F17" s="9">
        <f>D17*0.7+E17*0.3</f>
        <v>3.8810000000000002</v>
      </c>
      <c r="G17" s="2">
        <v>15</v>
      </c>
      <c r="H17" s="2">
        <v>22</v>
      </c>
    </row>
    <row r="18" spans="1:8" x14ac:dyDescent="0.15">
      <c r="A18" s="9" t="s">
        <v>39</v>
      </c>
      <c r="B18" s="9">
        <v>3200100078</v>
      </c>
      <c r="C18" s="9">
        <v>51.5</v>
      </c>
      <c r="D18" s="9">
        <v>3.77</v>
      </c>
      <c r="E18" s="9">
        <v>3.89</v>
      </c>
      <c r="F18" s="9">
        <f>D18*0.7+E18*0.3</f>
        <v>3.806</v>
      </c>
      <c r="G18" s="4">
        <v>16</v>
      </c>
      <c r="H18" s="2">
        <v>22</v>
      </c>
    </row>
    <row r="19" spans="1:8" x14ac:dyDescent="0.15">
      <c r="A19" s="9" t="s">
        <v>39</v>
      </c>
      <c r="B19" s="9">
        <v>3200100079</v>
      </c>
      <c r="C19" s="9">
        <v>54</v>
      </c>
      <c r="D19" s="9">
        <v>3.79</v>
      </c>
      <c r="E19" s="9">
        <v>3.82</v>
      </c>
      <c r="F19" s="9">
        <f>D19*0.7+E19*0.3</f>
        <v>3.7989999999999999</v>
      </c>
      <c r="G19" s="2">
        <v>17</v>
      </c>
      <c r="H19" s="2">
        <v>22</v>
      </c>
    </row>
    <row r="20" spans="1:8" x14ac:dyDescent="0.15">
      <c r="A20" s="9" t="s">
        <v>39</v>
      </c>
      <c r="B20" s="9">
        <v>3200102213</v>
      </c>
      <c r="C20" s="9">
        <v>38</v>
      </c>
      <c r="D20" s="9">
        <v>3.68</v>
      </c>
      <c r="E20" s="9">
        <v>3.39</v>
      </c>
      <c r="F20" s="9">
        <f>D20*0.7+E20*0.3</f>
        <v>3.593</v>
      </c>
      <c r="G20" s="4">
        <v>18</v>
      </c>
      <c r="H20" s="2">
        <v>22</v>
      </c>
    </row>
    <row r="21" spans="1:8" x14ac:dyDescent="0.15">
      <c r="A21" s="9" t="s">
        <v>39</v>
      </c>
      <c r="B21" s="9">
        <v>3200101110</v>
      </c>
      <c r="C21" s="9">
        <v>50.5</v>
      </c>
      <c r="D21" s="9">
        <v>3.58</v>
      </c>
      <c r="E21" s="9">
        <v>3.38</v>
      </c>
      <c r="F21" s="9">
        <f>D21*0.7+E21*0.3</f>
        <v>3.5199999999999996</v>
      </c>
      <c r="G21" s="2">
        <v>19</v>
      </c>
      <c r="H21" s="2">
        <v>22</v>
      </c>
    </row>
    <row r="22" spans="1:8" x14ac:dyDescent="0.15">
      <c r="A22" s="9" t="s">
        <v>39</v>
      </c>
      <c r="B22" s="9">
        <v>3200101427</v>
      </c>
      <c r="C22" s="9">
        <v>42</v>
      </c>
      <c r="D22" s="9">
        <v>3.5</v>
      </c>
      <c r="E22" s="9">
        <v>3.5</v>
      </c>
      <c r="F22" s="9">
        <f>D22*0.7+E22*0.3</f>
        <v>3.5</v>
      </c>
      <c r="G22" s="4">
        <v>20</v>
      </c>
      <c r="H22" s="2">
        <v>22</v>
      </c>
    </row>
    <row r="23" spans="1:8" x14ac:dyDescent="0.15">
      <c r="A23" s="9" t="s">
        <v>39</v>
      </c>
      <c r="B23" s="9">
        <v>3200101426</v>
      </c>
      <c r="C23" s="9">
        <v>27.5</v>
      </c>
      <c r="D23" s="9">
        <v>3.23</v>
      </c>
      <c r="E23" s="9">
        <v>3.4</v>
      </c>
      <c r="F23" s="9">
        <f>D23*0.7+E23*0.3</f>
        <v>3.2809999999999997</v>
      </c>
      <c r="G23" s="2">
        <v>21</v>
      </c>
      <c r="H23" s="2">
        <v>22</v>
      </c>
    </row>
    <row r="24" spans="1:8" x14ac:dyDescent="0.15">
      <c r="A24" s="9" t="s">
        <v>39</v>
      </c>
      <c r="B24" s="9">
        <v>3200102211</v>
      </c>
      <c r="C24" s="9">
        <v>40.5</v>
      </c>
      <c r="D24" s="9">
        <v>2.66</v>
      </c>
      <c r="E24" s="9">
        <v>2.91</v>
      </c>
      <c r="F24" s="9">
        <f>D24*0.7+E24*0.3</f>
        <v>2.7349999999999999</v>
      </c>
      <c r="G24" s="4">
        <v>22</v>
      </c>
      <c r="H24" s="2">
        <v>22</v>
      </c>
    </row>
  </sheetData>
  <sortState ref="A3:H24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17" sqref="D17"/>
    </sheetView>
  </sheetViews>
  <sheetFormatPr defaultRowHeight="13.5" x14ac:dyDescent="0.15"/>
  <cols>
    <col min="1" max="1" width="13.375" style="3" customWidth="1"/>
    <col min="2" max="2" width="15.875" style="3" customWidth="1"/>
    <col min="3" max="3" width="22" style="3" customWidth="1"/>
    <col min="4" max="4" width="30.125" style="3" customWidth="1"/>
    <col min="5" max="5" width="25.375" style="3" customWidth="1"/>
    <col min="6" max="6" width="17.25" style="3" customWidth="1"/>
    <col min="7" max="7" width="15.25" style="3" customWidth="1"/>
    <col min="8" max="8" width="14.75" style="3" customWidth="1"/>
    <col min="9" max="16384" width="9" style="3"/>
  </cols>
  <sheetData>
    <row r="1" spans="1:8" ht="31.5" customHeight="1" x14ac:dyDescent="0.15">
      <c r="A1" s="8" t="s">
        <v>8</v>
      </c>
      <c r="B1" s="8"/>
      <c r="C1" s="8"/>
      <c r="D1" s="8"/>
      <c r="E1" s="8"/>
      <c r="F1" s="8"/>
      <c r="G1" s="8"/>
      <c r="H1" s="8"/>
    </row>
    <row r="2" spans="1:8" s="7" customFormat="1" ht="26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9" t="s">
        <v>40</v>
      </c>
      <c r="B3" s="9" t="s">
        <v>57</v>
      </c>
      <c r="C3" s="9">
        <v>54</v>
      </c>
      <c r="D3" s="9">
        <v>4.7</v>
      </c>
      <c r="E3" s="9">
        <v>4.72</v>
      </c>
      <c r="F3" s="9">
        <f>D3*0.7+E3*0.3</f>
        <v>4.7059999999999995</v>
      </c>
      <c r="G3" s="9">
        <v>1</v>
      </c>
      <c r="H3" s="9">
        <v>19</v>
      </c>
    </row>
    <row r="4" spans="1:8" x14ac:dyDescent="0.15">
      <c r="A4" s="9" t="s">
        <v>40</v>
      </c>
      <c r="B4" s="9" t="s">
        <v>55</v>
      </c>
      <c r="C4" s="9">
        <v>51.5</v>
      </c>
      <c r="D4" s="9">
        <v>4.66</v>
      </c>
      <c r="E4" s="9">
        <v>4.5599999999999996</v>
      </c>
      <c r="F4" s="9">
        <f>D4*0.7+E4*0.3</f>
        <v>4.63</v>
      </c>
      <c r="G4" s="9">
        <v>2</v>
      </c>
      <c r="H4" s="9">
        <v>19</v>
      </c>
    </row>
    <row r="5" spans="1:8" x14ac:dyDescent="0.15">
      <c r="A5" s="9" t="s">
        <v>40</v>
      </c>
      <c r="B5" s="9" t="s">
        <v>45</v>
      </c>
      <c r="C5" s="9">
        <v>49</v>
      </c>
      <c r="D5" s="9">
        <v>4.67</v>
      </c>
      <c r="E5" s="9">
        <v>4.51</v>
      </c>
      <c r="F5" s="9">
        <f>D5*0.7+E5*0.3</f>
        <v>4.6219999999999999</v>
      </c>
      <c r="G5" s="9">
        <v>3</v>
      </c>
      <c r="H5" s="9">
        <v>19</v>
      </c>
    </row>
    <row r="6" spans="1:8" x14ac:dyDescent="0.15">
      <c r="A6" s="9" t="s">
        <v>40</v>
      </c>
      <c r="B6" s="9" t="s">
        <v>42</v>
      </c>
      <c r="C6" s="9">
        <v>76.5</v>
      </c>
      <c r="D6" s="9">
        <v>4.62</v>
      </c>
      <c r="E6" s="9">
        <v>4.62</v>
      </c>
      <c r="F6" s="9">
        <f>D6*0.7+E6*0.3</f>
        <v>4.62</v>
      </c>
      <c r="G6" s="9">
        <v>4</v>
      </c>
      <c r="H6" s="9">
        <v>19</v>
      </c>
    </row>
    <row r="7" spans="1:8" x14ac:dyDescent="0.15">
      <c r="A7" s="9" t="s">
        <v>40</v>
      </c>
      <c r="B7" s="9" t="s">
        <v>47</v>
      </c>
      <c r="C7" s="9">
        <v>58</v>
      </c>
      <c r="D7" s="9">
        <v>4.5599999999999996</v>
      </c>
      <c r="E7" s="9">
        <v>4.5199999999999996</v>
      </c>
      <c r="F7" s="9">
        <f>D7*0.7+E7*0.3</f>
        <v>4.548</v>
      </c>
      <c r="G7" s="9">
        <v>5</v>
      </c>
      <c r="H7" s="9">
        <v>19</v>
      </c>
    </row>
    <row r="8" spans="1:8" x14ac:dyDescent="0.15">
      <c r="A8" s="9" t="s">
        <v>40</v>
      </c>
      <c r="B8" s="9" t="s">
        <v>44</v>
      </c>
      <c r="C8" s="9">
        <v>49.5</v>
      </c>
      <c r="D8" s="9">
        <v>4.5199999999999996</v>
      </c>
      <c r="E8" s="9">
        <v>4.42</v>
      </c>
      <c r="F8" s="9">
        <f>D8*0.7+E8*0.3</f>
        <v>4.4899999999999993</v>
      </c>
      <c r="G8" s="9">
        <v>6</v>
      </c>
      <c r="H8" s="9">
        <v>19</v>
      </c>
    </row>
    <row r="9" spans="1:8" x14ac:dyDescent="0.15">
      <c r="A9" s="9" t="s">
        <v>40</v>
      </c>
      <c r="B9" s="9" t="s">
        <v>52</v>
      </c>
      <c r="C9" s="9">
        <v>60</v>
      </c>
      <c r="D9" s="9">
        <v>4.4800000000000004</v>
      </c>
      <c r="E9" s="9">
        <v>4.41</v>
      </c>
      <c r="F9" s="9">
        <f>D9*0.7+E9*0.3</f>
        <v>4.4589999999999996</v>
      </c>
      <c r="G9" s="9">
        <v>7</v>
      </c>
      <c r="H9" s="9">
        <v>19</v>
      </c>
    </row>
    <row r="10" spans="1:8" x14ac:dyDescent="0.15">
      <c r="A10" s="9" t="s">
        <v>40</v>
      </c>
      <c r="B10" s="9" t="s">
        <v>59</v>
      </c>
      <c r="C10" s="9">
        <v>62.5</v>
      </c>
      <c r="D10" s="9">
        <v>4.45</v>
      </c>
      <c r="E10" s="9">
        <v>4.43</v>
      </c>
      <c r="F10" s="9">
        <f>D10*0.7+E10*0.3</f>
        <v>4.444</v>
      </c>
      <c r="G10" s="9">
        <v>8</v>
      </c>
      <c r="H10" s="9">
        <v>19</v>
      </c>
    </row>
    <row r="11" spans="1:8" x14ac:dyDescent="0.15">
      <c r="A11" s="9" t="s">
        <v>40</v>
      </c>
      <c r="B11" s="9" t="s">
        <v>56</v>
      </c>
      <c r="C11" s="9">
        <v>69.5</v>
      </c>
      <c r="D11" s="9">
        <v>4.4000000000000004</v>
      </c>
      <c r="E11" s="9">
        <v>4.5</v>
      </c>
      <c r="F11" s="9">
        <f>D11*0.7+E11*0.3</f>
        <v>4.43</v>
      </c>
      <c r="G11" s="9">
        <v>9</v>
      </c>
      <c r="H11" s="9">
        <v>19</v>
      </c>
    </row>
    <row r="12" spans="1:8" x14ac:dyDescent="0.15">
      <c r="A12" s="9" t="s">
        <v>40</v>
      </c>
      <c r="B12" s="9" t="s">
        <v>41</v>
      </c>
      <c r="C12" s="9">
        <v>15</v>
      </c>
      <c r="D12" s="9">
        <v>4.3</v>
      </c>
      <c r="E12" s="9">
        <v>4.12</v>
      </c>
      <c r="F12" s="9">
        <f>D12*0.7+E12*0.3</f>
        <v>4.2459999999999996</v>
      </c>
      <c r="G12" s="9">
        <v>10</v>
      </c>
      <c r="H12" s="9">
        <v>19</v>
      </c>
    </row>
    <row r="13" spans="1:8" x14ac:dyDescent="0.15">
      <c r="A13" s="9" t="s">
        <v>40</v>
      </c>
      <c r="B13" s="9" t="s">
        <v>46</v>
      </c>
      <c r="C13" s="9">
        <v>56.5</v>
      </c>
      <c r="D13" s="9">
        <v>4.2300000000000004</v>
      </c>
      <c r="E13" s="9">
        <v>4.2699999999999996</v>
      </c>
      <c r="F13" s="9">
        <f>D13*0.7+E13*0.3</f>
        <v>4.242</v>
      </c>
      <c r="G13" s="9">
        <v>11</v>
      </c>
      <c r="H13" s="9">
        <v>19</v>
      </c>
    </row>
    <row r="14" spans="1:8" x14ac:dyDescent="0.15">
      <c r="A14" s="9" t="s">
        <v>40</v>
      </c>
      <c r="B14" s="9" t="s">
        <v>51</v>
      </c>
      <c r="C14" s="9">
        <v>55</v>
      </c>
      <c r="D14" s="9">
        <v>4.2</v>
      </c>
      <c r="E14" s="9">
        <v>4.26</v>
      </c>
      <c r="F14" s="9">
        <f>D14*0.7+E14*0.3</f>
        <v>4.218</v>
      </c>
      <c r="G14" s="9">
        <v>12</v>
      </c>
      <c r="H14" s="9">
        <v>19</v>
      </c>
    </row>
    <row r="15" spans="1:8" x14ac:dyDescent="0.15">
      <c r="A15" s="9" t="s">
        <v>40</v>
      </c>
      <c r="B15" s="9" t="s">
        <v>50</v>
      </c>
      <c r="C15" s="9">
        <v>60.5</v>
      </c>
      <c r="D15" s="9">
        <v>4.21</v>
      </c>
      <c r="E15" s="9">
        <v>4.2</v>
      </c>
      <c r="F15" s="9">
        <f>D15*0.7+E15*0.3</f>
        <v>4.2069999999999999</v>
      </c>
      <c r="G15" s="9">
        <v>13</v>
      </c>
      <c r="H15" s="9">
        <v>19</v>
      </c>
    </row>
    <row r="16" spans="1:8" x14ac:dyDescent="0.15">
      <c r="A16" s="9" t="s">
        <v>40</v>
      </c>
      <c r="B16" s="9" t="s">
        <v>49</v>
      </c>
      <c r="C16" s="9">
        <v>56</v>
      </c>
      <c r="D16" s="9">
        <v>4.18</v>
      </c>
      <c r="E16" s="9">
        <v>4.2</v>
      </c>
      <c r="F16" s="9">
        <f>D16*0.7+E16*0.3</f>
        <v>4.1859999999999999</v>
      </c>
      <c r="G16" s="9">
        <v>14</v>
      </c>
      <c r="H16" s="9">
        <v>19</v>
      </c>
    </row>
    <row r="17" spans="1:8" x14ac:dyDescent="0.15">
      <c r="A17" s="9" t="s">
        <v>40</v>
      </c>
      <c r="B17" s="9" t="s">
        <v>54</v>
      </c>
      <c r="C17" s="9">
        <v>58</v>
      </c>
      <c r="D17" s="9">
        <v>4.0599999999999996</v>
      </c>
      <c r="E17" s="9">
        <v>4.18</v>
      </c>
      <c r="F17" s="9">
        <f>D17*0.7+E17*0.3</f>
        <v>4.0959999999999992</v>
      </c>
      <c r="G17" s="9">
        <v>15</v>
      </c>
      <c r="H17" s="9">
        <v>19</v>
      </c>
    </row>
    <row r="18" spans="1:8" x14ac:dyDescent="0.15">
      <c r="A18" s="9" t="s">
        <v>40</v>
      </c>
      <c r="B18" s="9" t="s">
        <v>58</v>
      </c>
      <c r="C18" s="9">
        <v>23</v>
      </c>
      <c r="D18" s="9">
        <v>3.73</v>
      </c>
      <c r="E18" s="9">
        <v>4</v>
      </c>
      <c r="F18" s="9">
        <f>D18*0.7+E18*0.3</f>
        <v>3.8109999999999999</v>
      </c>
      <c r="G18" s="9">
        <v>16</v>
      </c>
      <c r="H18" s="9">
        <v>19</v>
      </c>
    </row>
    <row r="19" spans="1:8" x14ac:dyDescent="0.15">
      <c r="A19" s="9" t="s">
        <v>40</v>
      </c>
      <c r="B19" s="9" t="s">
        <v>48</v>
      </c>
      <c r="C19" s="9">
        <v>60</v>
      </c>
      <c r="D19" s="9">
        <v>3.8</v>
      </c>
      <c r="E19" s="9">
        <v>3.83</v>
      </c>
      <c r="F19" s="9">
        <f>D19*0.7+E19*0.3</f>
        <v>3.8089999999999997</v>
      </c>
      <c r="G19" s="9">
        <v>17</v>
      </c>
      <c r="H19" s="9">
        <v>19</v>
      </c>
    </row>
    <row r="20" spans="1:8" x14ac:dyDescent="0.15">
      <c r="A20" s="9" t="s">
        <v>40</v>
      </c>
      <c r="B20" s="9" t="s">
        <v>53</v>
      </c>
      <c r="C20" s="9">
        <v>57</v>
      </c>
      <c r="D20" s="9">
        <v>3.75</v>
      </c>
      <c r="E20" s="9">
        <v>3.74</v>
      </c>
      <c r="F20" s="9">
        <f>D20*0.7+E20*0.3</f>
        <v>3.7469999999999999</v>
      </c>
      <c r="G20" s="9">
        <v>18</v>
      </c>
      <c r="H20" s="9">
        <v>19</v>
      </c>
    </row>
    <row r="21" spans="1:8" x14ac:dyDescent="0.15">
      <c r="A21" s="9" t="s">
        <v>40</v>
      </c>
      <c r="B21" s="9" t="s">
        <v>43</v>
      </c>
      <c r="C21" s="9">
        <v>50</v>
      </c>
      <c r="D21" s="9">
        <v>3.3</v>
      </c>
      <c r="E21" s="9">
        <v>3.41</v>
      </c>
      <c r="F21" s="9">
        <f>D21*0.7+E21*0.3</f>
        <v>3.3329999999999993</v>
      </c>
      <c r="G21" s="9">
        <v>19</v>
      </c>
      <c r="H21" s="9">
        <v>19</v>
      </c>
    </row>
  </sheetData>
  <sortState ref="A3:H21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7" sqref="G7"/>
    </sheetView>
  </sheetViews>
  <sheetFormatPr defaultRowHeight="13.5" x14ac:dyDescent="0.15"/>
  <cols>
    <col min="1" max="1" width="11.875" style="3" customWidth="1"/>
    <col min="2" max="2" width="12.875" style="3" customWidth="1"/>
    <col min="3" max="3" width="21.125" style="3" customWidth="1"/>
    <col min="4" max="5" width="29" style="3" customWidth="1"/>
    <col min="6" max="8" width="15.625" style="3" customWidth="1"/>
    <col min="9" max="16384" width="9" style="3"/>
  </cols>
  <sheetData>
    <row r="1" spans="1:8" ht="25.5" customHeight="1" x14ac:dyDescent="0.15">
      <c r="A1" s="8" t="s">
        <v>8</v>
      </c>
      <c r="B1" s="8"/>
      <c r="C1" s="8"/>
      <c r="D1" s="8"/>
      <c r="E1" s="8"/>
      <c r="F1" s="8"/>
      <c r="G1" s="8"/>
      <c r="H1" s="8"/>
    </row>
    <row r="2" spans="1:8" ht="21.7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2" t="s">
        <v>60</v>
      </c>
      <c r="B3" s="9">
        <v>3200106034</v>
      </c>
      <c r="C3" s="9">
        <v>52</v>
      </c>
      <c r="D3" s="9">
        <v>4.76</v>
      </c>
      <c r="E3" s="9">
        <v>4.7</v>
      </c>
      <c r="F3" s="2">
        <f>D3*0.7+E3*0.3</f>
        <v>4.742</v>
      </c>
      <c r="G3" s="4">
        <v>1</v>
      </c>
      <c r="H3" s="4">
        <v>19</v>
      </c>
    </row>
    <row r="4" spans="1:8" x14ac:dyDescent="0.15">
      <c r="A4" s="2" t="s">
        <v>60</v>
      </c>
      <c r="B4" s="9">
        <v>3200103515</v>
      </c>
      <c r="C4" s="9">
        <v>58</v>
      </c>
      <c r="D4" s="9">
        <v>4.7</v>
      </c>
      <c r="E4" s="9">
        <v>4.68</v>
      </c>
      <c r="F4" s="2">
        <f>D4*0.7+E4*0.3</f>
        <v>4.694</v>
      </c>
      <c r="G4" s="9">
        <v>2</v>
      </c>
      <c r="H4" s="4">
        <v>19</v>
      </c>
    </row>
    <row r="5" spans="1:8" x14ac:dyDescent="0.15">
      <c r="A5" s="2" t="s">
        <v>60</v>
      </c>
      <c r="B5" s="9">
        <v>3200101835</v>
      </c>
      <c r="C5" s="9">
        <v>55</v>
      </c>
      <c r="D5" s="9">
        <v>4.67</v>
      </c>
      <c r="E5" s="9">
        <v>4.6100000000000003</v>
      </c>
      <c r="F5" s="2">
        <f>D5*0.7+E5*0.3</f>
        <v>4.6519999999999992</v>
      </c>
      <c r="G5" s="4">
        <v>3</v>
      </c>
      <c r="H5" s="4">
        <v>19</v>
      </c>
    </row>
    <row r="6" spans="1:8" x14ac:dyDescent="0.15">
      <c r="A6" s="2" t="s">
        <v>60</v>
      </c>
      <c r="B6" s="9">
        <v>3200103739</v>
      </c>
      <c r="C6" s="9">
        <v>48.5</v>
      </c>
      <c r="D6" s="9">
        <v>4.59</v>
      </c>
      <c r="E6" s="9">
        <v>4.58</v>
      </c>
      <c r="F6" s="2">
        <f>D6*0.7+E6*0.3</f>
        <v>4.5869999999999997</v>
      </c>
      <c r="G6" s="9">
        <v>4</v>
      </c>
      <c r="H6" s="4">
        <v>19</v>
      </c>
    </row>
    <row r="7" spans="1:8" x14ac:dyDescent="0.15">
      <c r="A7" s="2" t="s">
        <v>60</v>
      </c>
      <c r="B7" s="9">
        <v>3200103445</v>
      </c>
      <c r="C7" s="9">
        <v>47</v>
      </c>
      <c r="D7" s="9">
        <v>4.58</v>
      </c>
      <c r="E7" s="9">
        <v>4.5999999999999996</v>
      </c>
      <c r="F7" s="2">
        <f>D7*0.7+E7*0.3</f>
        <v>4.5860000000000003</v>
      </c>
      <c r="G7" s="4">
        <v>5</v>
      </c>
      <c r="H7" s="4">
        <v>19</v>
      </c>
    </row>
    <row r="8" spans="1:8" x14ac:dyDescent="0.15">
      <c r="A8" s="2" t="s">
        <v>60</v>
      </c>
      <c r="B8" s="9">
        <v>3200104297</v>
      </c>
      <c r="C8" s="9">
        <v>48.5</v>
      </c>
      <c r="D8" s="9">
        <v>4.59</v>
      </c>
      <c r="E8" s="9">
        <v>4.5199999999999996</v>
      </c>
      <c r="F8" s="2">
        <f>D8*0.7+E8*0.3</f>
        <v>4.5689999999999991</v>
      </c>
      <c r="G8" s="9">
        <v>6</v>
      </c>
      <c r="H8" s="4">
        <v>19</v>
      </c>
    </row>
    <row r="9" spans="1:8" x14ac:dyDescent="0.15">
      <c r="A9" s="2" t="s">
        <v>60</v>
      </c>
      <c r="B9" s="9">
        <v>3200102498</v>
      </c>
      <c r="C9" s="9">
        <v>50.5</v>
      </c>
      <c r="D9" s="9">
        <v>4.5599999999999996</v>
      </c>
      <c r="E9" s="9">
        <v>4.45</v>
      </c>
      <c r="F9" s="2">
        <f>D9*0.7+E9*0.3</f>
        <v>4.5269999999999992</v>
      </c>
      <c r="G9" s="4">
        <v>7</v>
      </c>
      <c r="H9" s="4">
        <v>19</v>
      </c>
    </row>
    <row r="10" spans="1:8" x14ac:dyDescent="0.15">
      <c r="A10" s="2" t="s">
        <v>60</v>
      </c>
      <c r="B10" s="9">
        <v>3200102740</v>
      </c>
      <c r="C10" s="9">
        <v>53.5</v>
      </c>
      <c r="D10" s="9">
        <v>4.49</v>
      </c>
      <c r="E10" s="9">
        <v>4.34</v>
      </c>
      <c r="F10" s="2">
        <f>D10*0.7+E10*0.3</f>
        <v>4.4449999999999994</v>
      </c>
      <c r="G10" s="9">
        <v>8</v>
      </c>
      <c r="H10" s="4">
        <v>19</v>
      </c>
    </row>
    <row r="11" spans="1:8" s="6" customFormat="1" x14ac:dyDescent="0.15">
      <c r="A11" s="2" t="s">
        <v>60</v>
      </c>
      <c r="B11" s="9">
        <v>3200104140</v>
      </c>
      <c r="C11" s="9">
        <v>59</v>
      </c>
      <c r="D11" s="9">
        <v>4.49</v>
      </c>
      <c r="E11" s="9">
        <v>4.34</v>
      </c>
      <c r="F11" s="2">
        <f>D11*0.7+E11*0.3</f>
        <v>4.4449999999999994</v>
      </c>
      <c r="G11" s="4">
        <v>9</v>
      </c>
      <c r="H11" s="4">
        <v>19</v>
      </c>
    </row>
    <row r="12" spans="1:8" x14ac:dyDescent="0.15">
      <c r="A12" s="2" t="s">
        <v>60</v>
      </c>
      <c r="B12" s="9">
        <v>3200104750</v>
      </c>
      <c r="C12" s="9">
        <v>47.5</v>
      </c>
      <c r="D12" s="9">
        <v>4.42</v>
      </c>
      <c r="E12" s="9">
        <v>4.37</v>
      </c>
      <c r="F12" s="2">
        <f>D12*0.7+E12*0.3</f>
        <v>4.4049999999999994</v>
      </c>
      <c r="G12" s="9">
        <v>10</v>
      </c>
      <c r="H12" s="4">
        <v>19</v>
      </c>
    </row>
    <row r="13" spans="1:8" x14ac:dyDescent="0.15">
      <c r="A13" s="2" t="s">
        <v>60</v>
      </c>
      <c r="B13" s="9">
        <v>3200104948</v>
      </c>
      <c r="C13" s="9">
        <v>49.5</v>
      </c>
      <c r="D13" s="9">
        <v>4.4000000000000004</v>
      </c>
      <c r="E13" s="9">
        <v>4.38</v>
      </c>
      <c r="F13" s="2">
        <f>D13*0.7+E13*0.3</f>
        <v>4.3940000000000001</v>
      </c>
      <c r="G13" s="4">
        <v>11</v>
      </c>
      <c r="H13" s="4">
        <v>19</v>
      </c>
    </row>
    <row r="14" spans="1:8" x14ac:dyDescent="0.15">
      <c r="A14" s="2" t="s">
        <v>60</v>
      </c>
      <c r="B14" s="9">
        <v>3200104446</v>
      </c>
      <c r="C14" s="9">
        <v>49</v>
      </c>
      <c r="D14" s="9">
        <v>4.3899999999999997</v>
      </c>
      <c r="E14" s="9">
        <v>4.4000000000000004</v>
      </c>
      <c r="F14" s="2">
        <f>D14*0.7+E14*0.3</f>
        <v>4.3929999999999998</v>
      </c>
      <c r="G14" s="9">
        <v>12</v>
      </c>
      <c r="H14" s="4">
        <v>19</v>
      </c>
    </row>
    <row r="15" spans="1:8" x14ac:dyDescent="0.15">
      <c r="A15" s="2" t="s">
        <v>60</v>
      </c>
      <c r="B15" s="9">
        <v>3200104374</v>
      </c>
      <c r="C15" s="9">
        <v>60.5</v>
      </c>
      <c r="D15" s="9">
        <v>4.43</v>
      </c>
      <c r="E15" s="9">
        <v>4.24</v>
      </c>
      <c r="F15" s="2">
        <f>D15*0.7+E15*0.3</f>
        <v>4.3729999999999993</v>
      </c>
      <c r="G15" s="4">
        <v>13</v>
      </c>
      <c r="H15" s="4">
        <v>19</v>
      </c>
    </row>
    <row r="16" spans="1:8" x14ac:dyDescent="0.15">
      <c r="A16" s="2" t="s">
        <v>60</v>
      </c>
      <c r="B16" s="9">
        <v>3200102753</v>
      </c>
      <c r="C16" s="9">
        <v>50</v>
      </c>
      <c r="D16" s="9">
        <v>4.3499999999999996</v>
      </c>
      <c r="E16" s="9">
        <v>4.3899999999999997</v>
      </c>
      <c r="F16" s="2">
        <f>D16*0.7+E16*0.3</f>
        <v>4.3619999999999992</v>
      </c>
      <c r="G16" s="9">
        <v>14</v>
      </c>
      <c r="H16" s="4">
        <v>19</v>
      </c>
    </row>
    <row r="17" spans="1:8" x14ac:dyDescent="0.15">
      <c r="A17" s="9" t="s">
        <v>60</v>
      </c>
      <c r="B17" s="9">
        <v>3200103880</v>
      </c>
      <c r="C17" s="9">
        <v>53.5</v>
      </c>
      <c r="D17" s="9">
        <v>4.3099999999999996</v>
      </c>
      <c r="E17" s="9">
        <v>4.32</v>
      </c>
      <c r="F17" s="2">
        <f>D17*0.7+E17*0.3</f>
        <v>4.3129999999999997</v>
      </c>
      <c r="G17" s="4">
        <v>15</v>
      </c>
      <c r="H17" s="4">
        <v>19</v>
      </c>
    </row>
    <row r="18" spans="1:8" s="6" customFormat="1" x14ac:dyDescent="0.15">
      <c r="A18" s="2" t="s">
        <v>60</v>
      </c>
      <c r="B18" s="9">
        <v>3200104077</v>
      </c>
      <c r="C18" s="9">
        <v>59</v>
      </c>
      <c r="D18" s="9">
        <v>4.24</v>
      </c>
      <c r="E18" s="9">
        <v>4.21</v>
      </c>
      <c r="F18" s="2">
        <f>D18*0.7+E18*0.3</f>
        <v>4.2309999999999999</v>
      </c>
      <c r="G18" s="9">
        <v>16</v>
      </c>
      <c r="H18" s="4">
        <v>19</v>
      </c>
    </row>
    <row r="19" spans="1:8" s="6" customFormat="1" x14ac:dyDescent="0.15">
      <c r="A19" s="2" t="s">
        <v>60</v>
      </c>
      <c r="B19" s="9">
        <v>3200101834</v>
      </c>
      <c r="C19" s="9">
        <v>50</v>
      </c>
      <c r="D19" s="9">
        <v>4.07</v>
      </c>
      <c r="E19" s="9">
        <v>4.1100000000000003</v>
      </c>
      <c r="F19" s="2">
        <f>D19*0.7+E19*0.3</f>
        <v>4.0820000000000007</v>
      </c>
      <c r="G19" s="4">
        <v>17</v>
      </c>
      <c r="H19" s="4">
        <v>19</v>
      </c>
    </row>
    <row r="20" spans="1:8" s="6" customFormat="1" x14ac:dyDescent="0.15">
      <c r="A20" s="2" t="s">
        <v>60</v>
      </c>
      <c r="B20" s="9">
        <v>3200105018</v>
      </c>
      <c r="C20" s="9">
        <v>61</v>
      </c>
      <c r="D20" s="9">
        <v>3.86</v>
      </c>
      <c r="E20" s="9">
        <v>3.8</v>
      </c>
      <c r="F20" s="2">
        <f>D20*0.7+E20*0.3</f>
        <v>3.8419999999999996</v>
      </c>
      <c r="G20" s="9">
        <v>18</v>
      </c>
      <c r="H20" s="4">
        <v>19</v>
      </c>
    </row>
    <row r="21" spans="1:8" x14ac:dyDescent="0.15">
      <c r="A21" s="2" t="s">
        <v>60</v>
      </c>
      <c r="B21" s="9">
        <v>3200106118</v>
      </c>
      <c r="C21" s="9">
        <v>44</v>
      </c>
      <c r="D21" s="9">
        <v>2.81</v>
      </c>
      <c r="E21" s="9">
        <v>2.5099999999999998</v>
      </c>
      <c r="F21" s="2">
        <f>D21*0.7+E21*0.3</f>
        <v>2.7199999999999998</v>
      </c>
      <c r="G21" s="4">
        <v>19</v>
      </c>
      <c r="H21" s="4">
        <v>19</v>
      </c>
    </row>
  </sheetData>
  <sortState ref="A3:H21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2022-09-19T06:43:39Z</dcterms:modified>
  <cp:contentStatus/>
</cp:coreProperties>
</file>