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6"/>
  </bookViews>
  <sheets>
    <sheet name="英语" sheetId="1" r:id="rId1"/>
    <sheet name="法语" sheetId="5" r:id="rId2"/>
    <sheet name="俄语" sheetId="6" r:id="rId3"/>
    <sheet name="西班牙语" sheetId="7" r:id="rId4"/>
    <sheet name="日语" sheetId="8" r:id="rId5"/>
    <sheet name="德语" sheetId="3" r:id="rId6"/>
    <sheet name="翻译" sheetId="4" r:id="rId7"/>
  </sheets>
  <calcPr calcId="152511"/>
</workbook>
</file>

<file path=xl/calcChain.xml><?xml version="1.0" encoding="utf-8"?>
<calcChain xmlns="http://schemas.openxmlformats.org/spreadsheetml/2006/main">
  <c r="F4" i="3" l="1"/>
  <c r="F12" i="3"/>
  <c r="F6" i="3"/>
  <c r="F3" i="3"/>
  <c r="F11" i="3"/>
  <c r="F8" i="3"/>
  <c r="F14" i="3"/>
  <c r="F16" i="3"/>
  <c r="F13" i="3"/>
  <c r="F15" i="3"/>
  <c r="F17" i="3"/>
  <c r="F18" i="3"/>
  <c r="F9" i="3"/>
  <c r="F10" i="3"/>
  <c r="F26" i="3"/>
  <c r="F7" i="3"/>
  <c r="F27" i="3"/>
  <c r="F23" i="3"/>
  <c r="F25" i="3"/>
  <c r="F20" i="3"/>
  <c r="F29" i="3"/>
  <c r="F19" i="3"/>
  <c r="F24" i="3"/>
  <c r="F22" i="3"/>
  <c r="F21" i="3"/>
  <c r="F33" i="3"/>
  <c r="F30" i="3"/>
  <c r="F32" i="3"/>
  <c r="F28" i="3"/>
  <c r="F34" i="3"/>
  <c r="F31" i="3"/>
  <c r="F35" i="3"/>
  <c r="F20" i="5" l="1"/>
  <c r="F28" i="1" l="1"/>
  <c r="F56" i="1"/>
  <c r="F45" i="1"/>
  <c r="F26" i="1"/>
  <c r="F6" i="1"/>
  <c r="F8" i="1"/>
  <c r="F21" i="1"/>
  <c r="F34" i="1"/>
  <c r="F57" i="1"/>
  <c r="F24" i="1"/>
  <c r="F31" i="1"/>
  <c r="F49" i="1"/>
  <c r="F3" i="1"/>
  <c r="F51" i="1"/>
  <c r="F22" i="1"/>
  <c r="F4" i="1"/>
  <c r="F38" i="1"/>
  <c r="F40" i="1"/>
  <c r="F47" i="1"/>
  <c r="F25" i="1"/>
  <c r="F20" i="1"/>
  <c r="F39" i="1"/>
  <c r="F13" i="1"/>
  <c r="F23" i="1"/>
  <c r="F41" i="1"/>
  <c r="F54" i="1"/>
  <c r="F7" i="1"/>
  <c r="F44" i="1"/>
  <c r="F12" i="1"/>
  <c r="F15" i="1"/>
  <c r="F35" i="1"/>
  <c r="F10" i="1"/>
  <c r="F27" i="1"/>
  <c r="F37" i="1"/>
  <c r="F14" i="1"/>
  <c r="F5" i="1"/>
  <c r="F36" i="1"/>
  <c r="F55" i="1"/>
  <c r="F11" i="1"/>
  <c r="F30" i="1"/>
  <c r="F18" i="1"/>
  <c r="F48" i="1"/>
  <c r="F29" i="1"/>
  <c r="F46" i="1"/>
  <c r="F42" i="1"/>
  <c r="F58" i="1"/>
  <c r="F53" i="1"/>
  <c r="F19" i="1"/>
  <c r="F60" i="1"/>
  <c r="F32" i="1"/>
  <c r="F50" i="1"/>
  <c r="F33" i="1"/>
  <c r="F52" i="1"/>
  <c r="F17" i="1"/>
  <c r="F16" i="1"/>
  <c r="F59" i="1"/>
  <c r="F43" i="1"/>
  <c r="F9" i="1"/>
  <c r="F16" i="4"/>
  <c r="F10" i="4"/>
  <c r="F9" i="4"/>
  <c r="F3" i="4"/>
  <c r="F14" i="4"/>
  <c r="F4" i="4"/>
  <c r="F23" i="4"/>
  <c r="F19" i="4"/>
  <c r="F8" i="4"/>
  <c r="F20" i="4"/>
  <c r="F6" i="4"/>
  <c r="F22" i="4"/>
  <c r="F11" i="4"/>
  <c r="F26" i="4"/>
  <c r="F25" i="4"/>
  <c r="F21" i="4"/>
  <c r="F24" i="4"/>
  <c r="F13" i="4"/>
  <c r="F17" i="4"/>
  <c r="F7" i="4"/>
  <c r="F12" i="4"/>
  <c r="F18" i="4"/>
  <c r="F15" i="4"/>
  <c r="F5" i="4"/>
  <c r="F20" i="8"/>
  <c r="F21" i="8"/>
  <c r="F17" i="8"/>
  <c r="F15" i="8"/>
  <c r="F9" i="8"/>
  <c r="F8" i="8"/>
  <c r="F18" i="8"/>
  <c r="F16" i="8"/>
  <c r="F14" i="8"/>
  <c r="F23" i="8"/>
  <c r="F11" i="8"/>
  <c r="F4" i="8"/>
  <c r="F22" i="8"/>
  <c r="F7" i="8"/>
  <c r="F12" i="8"/>
  <c r="F13" i="8"/>
  <c r="F19" i="8"/>
  <c r="F6" i="8"/>
  <c r="F10" i="8"/>
  <c r="F3" i="8"/>
  <c r="F5" i="8"/>
  <c r="F12" i="7"/>
  <c r="F17" i="7"/>
  <c r="F3" i="7"/>
  <c r="F10" i="7"/>
  <c r="F5" i="7"/>
  <c r="F16" i="7"/>
  <c r="F13" i="7"/>
  <c r="F19" i="7"/>
  <c r="F8" i="7"/>
  <c r="F14" i="7"/>
  <c r="F6" i="7"/>
  <c r="F18" i="7"/>
  <c r="F9" i="7"/>
  <c r="F11" i="7"/>
  <c r="F20" i="7"/>
  <c r="F4" i="7"/>
  <c r="F7" i="7"/>
  <c r="F15" i="7"/>
  <c r="F18" i="5"/>
  <c r="F14" i="5"/>
  <c r="F12" i="5"/>
  <c r="F5" i="5"/>
  <c r="F3" i="5"/>
  <c r="F8" i="5"/>
  <c r="F17" i="5"/>
  <c r="F13" i="5"/>
  <c r="F7" i="5"/>
  <c r="F9" i="5"/>
  <c r="F16" i="5"/>
  <c r="F10" i="5"/>
  <c r="F15" i="5"/>
  <c r="F11" i="5"/>
  <c r="F4" i="5"/>
  <c r="F6" i="5"/>
  <c r="F19" i="5"/>
  <c r="F9" i="6"/>
  <c r="F5" i="6"/>
  <c r="F10" i="6"/>
  <c r="F17" i="6"/>
  <c r="F13" i="6"/>
  <c r="F3" i="6"/>
  <c r="F4" i="6"/>
  <c r="F14" i="6"/>
  <c r="F18" i="6"/>
  <c r="F15" i="6"/>
  <c r="F12" i="6"/>
  <c r="F16" i="6"/>
  <c r="F8" i="6"/>
  <c r="F7" i="6"/>
  <c r="F19" i="6"/>
  <c r="F6" i="6"/>
  <c r="F11" i="6"/>
  <c r="F5" i="3"/>
</calcChain>
</file>

<file path=xl/sharedStrings.xml><?xml version="1.0" encoding="utf-8"?>
<sst xmlns="http://schemas.openxmlformats.org/spreadsheetml/2006/main" count="441" uniqueCount="205">
  <si>
    <t>专业名称</t>
  </si>
  <si>
    <t>学号</t>
  </si>
  <si>
    <t>主修专业课程学年平均绩点</t>
  </si>
  <si>
    <t>所有课程学年平均绩点</t>
  </si>
  <si>
    <t>评奖综合绩点</t>
  </si>
  <si>
    <t>评奖排名</t>
  </si>
  <si>
    <t>专业总人数</t>
  </si>
  <si>
    <t>学年获得总学分</t>
    <phoneticPr fontId="2" type="noConversion"/>
  </si>
  <si>
    <t>德语</t>
    <phoneticPr fontId="2" type="noConversion"/>
  </si>
  <si>
    <t>俄语</t>
    <phoneticPr fontId="2" type="noConversion"/>
  </si>
  <si>
    <t>法语</t>
    <phoneticPr fontId="2" type="noConversion"/>
  </si>
  <si>
    <t>西班牙语</t>
    <phoneticPr fontId="2" type="noConversion"/>
  </si>
  <si>
    <t>日语</t>
    <phoneticPr fontId="2" type="noConversion"/>
  </si>
  <si>
    <t>翻译</t>
    <phoneticPr fontId="2" type="noConversion"/>
  </si>
  <si>
    <t>英语</t>
    <phoneticPr fontId="2" type="noConversion"/>
  </si>
  <si>
    <t>3180106432</t>
  </si>
  <si>
    <t>3180104201</t>
  </si>
  <si>
    <t>3180104274</t>
  </si>
  <si>
    <t>3180104251</t>
  </si>
  <si>
    <t>3180106447</t>
  </si>
  <si>
    <t>3180104209</t>
  </si>
  <si>
    <t>3180106443</t>
  </si>
  <si>
    <t>3180106428</t>
  </si>
  <si>
    <t>3180106422</t>
  </si>
  <si>
    <t>3180106418</t>
  </si>
  <si>
    <t>3180106424</t>
  </si>
  <si>
    <t>3180103639</t>
  </si>
  <si>
    <t>3180106457</t>
  </si>
  <si>
    <t>3180106259</t>
  </si>
  <si>
    <t>3180106453</t>
  </si>
  <si>
    <t>3180104258</t>
  </si>
  <si>
    <t>3180106434</t>
  </si>
  <si>
    <t>3180106417</t>
  </si>
  <si>
    <t>3180100974</t>
  </si>
  <si>
    <t>3180105464</t>
  </si>
  <si>
    <t>3180104191</t>
  </si>
  <si>
    <t>3180106442</t>
  </si>
  <si>
    <t>3180100976</t>
  </si>
  <si>
    <t>3180106458</t>
  </si>
  <si>
    <t>3180106430</t>
  </si>
  <si>
    <t>3180104247</t>
  </si>
  <si>
    <t>3180104962</t>
  </si>
  <si>
    <t>3180106256</t>
  </si>
  <si>
    <t>3180106257</t>
  </si>
  <si>
    <t>3180104198</t>
  </si>
  <si>
    <t>3180106433</t>
  </si>
  <si>
    <t>3180104273</t>
  </si>
  <si>
    <t>3180106243</t>
  </si>
  <si>
    <t>3180104210</t>
  </si>
  <si>
    <t>3180106260</t>
  </si>
  <si>
    <t>3180103416</t>
  </si>
  <si>
    <t>3180106456</t>
  </si>
  <si>
    <t>3180106096</t>
  </si>
  <si>
    <t>3189801018</t>
  </si>
  <si>
    <t>3180100852</t>
  </si>
  <si>
    <t>3180106454</t>
  </si>
  <si>
    <t>3180104261</t>
  </si>
  <si>
    <t>3180106461</t>
  </si>
  <si>
    <t>3180104148</t>
  </si>
  <si>
    <t>3180103873</t>
  </si>
  <si>
    <t>3180106431</t>
  </si>
  <si>
    <t>3189901020</t>
  </si>
  <si>
    <t>3180106459</t>
  </si>
  <si>
    <t>3180106420</t>
  </si>
  <si>
    <t>3180106462</t>
  </si>
  <si>
    <t>3180104197</t>
  </si>
  <si>
    <t>3180105803</t>
  </si>
  <si>
    <t>3180105243</t>
  </si>
  <si>
    <t>3180105233</t>
  </si>
  <si>
    <t>3180105047</t>
  </si>
  <si>
    <t>3180102021</t>
  </si>
  <si>
    <t>3180104269</t>
  </si>
  <si>
    <t>3180100977</t>
  </si>
  <si>
    <t>外语学院2020-2021学年本科生学业成绩排名结果（2018级）</t>
    <phoneticPr fontId="2" type="noConversion"/>
  </si>
  <si>
    <t>3180100687</t>
  </si>
  <si>
    <t>3180100394</t>
  </si>
  <si>
    <t>3180100251</t>
  </si>
  <si>
    <t>3180100385</t>
  </si>
  <si>
    <t>3180101799</t>
  </si>
  <si>
    <t>3180100455</t>
  </si>
  <si>
    <t>3180100566</t>
  </si>
  <si>
    <t>3180100430</t>
  </si>
  <si>
    <t>3180101797</t>
  </si>
  <si>
    <t>3180100330</t>
  </si>
  <si>
    <t>3180105234</t>
  </si>
  <si>
    <t>3180100407</t>
  </si>
  <si>
    <t>3180100961</t>
  </si>
  <si>
    <t>3170100080</t>
  </si>
  <si>
    <t>3180100475</t>
  </si>
  <si>
    <t>3180101798</t>
  </si>
  <si>
    <t>3180100446</t>
  </si>
  <si>
    <t>3180104249</t>
  </si>
  <si>
    <t>3180104200</t>
  </si>
  <si>
    <t>3180106258</t>
  </si>
  <si>
    <t>3180100973</t>
  </si>
  <si>
    <t>3180106445</t>
  </si>
  <si>
    <t>3180106455</t>
  </si>
  <si>
    <t>3180104252</t>
  </si>
  <si>
    <t>3180106448</t>
  </si>
  <si>
    <t>3180104257</t>
  </si>
  <si>
    <t>3180106435</t>
  </si>
  <si>
    <t>3180100975</t>
  </si>
  <si>
    <t>3180102727</t>
  </si>
  <si>
    <t>3180102024</t>
  </si>
  <si>
    <t>3180102728</t>
  </si>
  <si>
    <t>3180102017</t>
  </si>
  <si>
    <t>3180104254</t>
  </si>
  <si>
    <t>3180106452</t>
  </si>
  <si>
    <t>3180104253</t>
  </si>
  <si>
    <t>3180104245</t>
  </si>
  <si>
    <t>3180100978</t>
  </si>
  <si>
    <t>3180106466</t>
  </si>
  <si>
    <t>3180104270</t>
  </si>
  <si>
    <t>3180104194</t>
  </si>
  <si>
    <t>3180104267</t>
  </si>
  <si>
    <t>3180106449</t>
  </si>
  <si>
    <t>3180106436</t>
  </si>
  <si>
    <t>3180104259</t>
  </si>
  <si>
    <t>3180104203</t>
  </si>
  <si>
    <t>3180104193</t>
  </si>
  <si>
    <t>3180104243</t>
  </si>
  <si>
    <t>3180104205</t>
  </si>
  <si>
    <t>3180104271</t>
  </si>
  <si>
    <t>3180102189</t>
  </si>
  <si>
    <t>3180102830</t>
  </si>
  <si>
    <t>3180102190</t>
  </si>
  <si>
    <t>3180105664</t>
  </si>
  <si>
    <t>3180100661</t>
  </si>
  <si>
    <t>3180101904</t>
  </si>
  <si>
    <t>3180104244</t>
  </si>
  <si>
    <t>3180100567</t>
  </si>
  <si>
    <t>3180106255</t>
  </si>
  <si>
    <t>3180100358</t>
  </si>
  <si>
    <t>3180100401</t>
  </si>
  <si>
    <t>3180104202</t>
  </si>
  <si>
    <t>3180100603</t>
  </si>
  <si>
    <t>3180100663</t>
  </si>
  <si>
    <t>3180100495</t>
  </si>
  <si>
    <t>3180100962</t>
  </si>
  <si>
    <t>3180101764</t>
  </si>
  <si>
    <t>3180100315</t>
  </si>
  <si>
    <t>3180100689</t>
  </si>
  <si>
    <t>3180100285</t>
  </si>
  <si>
    <t>3180106094</t>
  </si>
  <si>
    <t>3180100686</t>
  </si>
  <si>
    <t>3180100104</t>
  </si>
  <si>
    <t>3180101765</t>
  </si>
  <si>
    <t>3180100960</t>
  </si>
  <si>
    <t>3180106467</t>
  </si>
  <si>
    <t>3180106437</t>
  </si>
  <si>
    <t>3180106441</t>
  </si>
  <si>
    <t>3180106464</t>
  </si>
  <si>
    <t>3180106451</t>
  </si>
  <si>
    <t>3180106415</t>
  </si>
  <si>
    <t>3180106438</t>
  </si>
  <si>
    <t>3180104264</t>
  </si>
  <si>
    <t>3180106440</t>
  </si>
  <si>
    <t>3180104255</t>
  </si>
  <si>
    <t>3180106425</t>
  </si>
  <si>
    <t>3180106468</t>
  </si>
  <si>
    <t>3180106450</t>
  </si>
  <si>
    <t>3180104272</t>
  </si>
  <si>
    <t>3180104208</t>
  </si>
  <si>
    <t>3180102191</t>
  </si>
  <si>
    <t>3180106439</t>
  </si>
  <si>
    <t>3180105125</t>
  </si>
  <si>
    <t>3180104250</t>
  </si>
  <si>
    <t>3180104266</t>
  </si>
  <si>
    <t>3180104207</t>
  </si>
  <si>
    <t>3180106413</t>
  </si>
  <si>
    <t>3180104192</t>
  </si>
  <si>
    <t>3180106427</t>
  </si>
  <si>
    <t>3180105666</t>
  </si>
  <si>
    <t>3180106095</t>
  </si>
  <si>
    <t>3180104204</t>
  </si>
  <si>
    <t>3180106344</t>
  </si>
  <si>
    <t>3180102890</t>
  </si>
  <si>
    <t>3180105665</t>
  </si>
  <si>
    <t>3180104196</t>
  </si>
  <si>
    <t>3180104263</t>
  </si>
  <si>
    <t>3180106426</t>
  </si>
  <si>
    <t>3180105192</t>
  </si>
  <si>
    <t>3180106421</t>
  </si>
  <si>
    <t>3180104246</t>
  </si>
  <si>
    <t>3180106463</t>
  </si>
  <si>
    <t>3180106423</t>
  </si>
  <si>
    <t>3180106469</t>
  </si>
  <si>
    <t>3180106460</t>
  </si>
  <si>
    <t>3180106465</t>
  </si>
  <si>
    <t>3180102020</t>
  </si>
  <si>
    <t>3180106414</t>
  </si>
  <si>
    <t>3180106429</t>
  </si>
  <si>
    <t>3180104256</t>
  </si>
  <si>
    <t>3180106419</t>
  </si>
  <si>
    <t>3180106416</t>
  </si>
  <si>
    <t>3180106444</t>
  </si>
  <si>
    <t>3180104260</t>
  </si>
  <si>
    <t>3180102730</t>
  </si>
  <si>
    <t>3180102023</t>
  </si>
  <si>
    <t>3180105662</t>
  </si>
  <si>
    <t>3180102256</t>
  </si>
  <si>
    <t>3180102729</t>
  </si>
  <si>
    <t>3180104206</t>
  </si>
  <si>
    <t>3180104897</t>
  </si>
  <si>
    <t>3180100784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</si>
</sst>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0" fillId="0" borderId="4" xfId="0" applyBorder="1" applyAlignment="1">
      <alignment horizontal="center"/>
    </xf>
    <xf numFmtId="0" fontId="3" fillId="0" borderId="4" xfId="0" quotePrefix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workbookViewId="0">
      <selection activeCell="R16" sqref="R16"/>
    </sheetView>
  </sheetViews>
  <sheetFormatPr defaultRowHeight="13.5" x14ac:dyDescent="0.15"/>
  <cols>
    <col min="1" max="1" width="10.625" style="6" customWidth="1"/>
    <col min="2" max="2" width="15" style="6" customWidth="1"/>
    <col min="3" max="3" width="19" style="6" customWidth="1"/>
    <col min="4" max="4" width="28" style="6" customWidth="1"/>
    <col min="5" max="5" width="26.25" style="6" customWidth="1"/>
    <col min="6" max="6" width="15.125" style="6" customWidth="1"/>
    <col min="7" max="8" width="13.375" style="6" customWidth="1"/>
    <col min="9" max="16384" width="9" style="6"/>
  </cols>
  <sheetData>
    <row r="1" spans="1:8" ht="27.75" customHeight="1" x14ac:dyDescent="0.15">
      <c r="A1" s="12" t="s">
        <v>73</v>
      </c>
      <c r="B1" s="12"/>
      <c r="C1" s="12"/>
      <c r="D1" s="12"/>
      <c r="E1" s="12"/>
      <c r="F1" s="12"/>
      <c r="G1" s="12"/>
      <c r="H1" s="12"/>
    </row>
    <row r="2" spans="1:8" s="8" customFormat="1" ht="20.25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15">
      <c r="A3" s="3" t="s">
        <v>14</v>
      </c>
      <c r="B3" s="4" t="s">
        <v>16</v>
      </c>
      <c r="C3" s="5">
        <v>46</v>
      </c>
      <c r="D3" s="5">
        <v>4.8899999999999997</v>
      </c>
      <c r="E3" s="5">
        <v>4.8499999999999996</v>
      </c>
      <c r="F3" s="3">
        <f t="shared" ref="F3:F34" si="0">D3*0.7+E3*0.3</f>
        <v>4.8779999999999992</v>
      </c>
      <c r="G3" s="3">
        <v>1</v>
      </c>
      <c r="H3" s="3">
        <v>58</v>
      </c>
    </row>
    <row r="4" spans="1:8" x14ac:dyDescent="0.15">
      <c r="A4" s="3" t="s">
        <v>14</v>
      </c>
      <c r="B4" s="4" t="s">
        <v>22</v>
      </c>
      <c r="C4" s="5">
        <v>36</v>
      </c>
      <c r="D4" s="5">
        <v>4.7300000000000004</v>
      </c>
      <c r="E4" s="5">
        <v>4.68</v>
      </c>
      <c r="F4" s="3">
        <f t="shared" si="0"/>
        <v>4.7149999999999999</v>
      </c>
      <c r="G4" s="3">
        <v>2</v>
      </c>
      <c r="H4" s="3">
        <v>58</v>
      </c>
    </row>
    <row r="5" spans="1:8" x14ac:dyDescent="0.15">
      <c r="A5" s="3" t="s">
        <v>14</v>
      </c>
      <c r="B5" s="4" t="s">
        <v>46</v>
      </c>
      <c r="C5" s="5">
        <v>62.5</v>
      </c>
      <c r="D5" s="5">
        <v>4.76</v>
      </c>
      <c r="E5" s="5">
        <v>4.5999999999999996</v>
      </c>
      <c r="F5" s="3">
        <f t="shared" si="0"/>
        <v>4.7119999999999997</v>
      </c>
      <c r="G5" s="3">
        <v>3</v>
      </c>
      <c r="H5" s="3">
        <v>58</v>
      </c>
    </row>
    <row r="6" spans="1:8" x14ac:dyDescent="0.15">
      <c r="A6" s="3" t="s">
        <v>14</v>
      </c>
      <c r="B6" s="4" t="s">
        <v>20</v>
      </c>
      <c r="C6" s="5">
        <v>41</v>
      </c>
      <c r="D6" s="5">
        <v>4.68</v>
      </c>
      <c r="E6" s="5">
        <v>4.7</v>
      </c>
      <c r="F6" s="3">
        <f t="shared" si="0"/>
        <v>4.6859999999999999</v>
      </c>
      <c r="G6" s="3">
        <v>4</v>
      </c>
      <c r="H6" s="3">
        <v>58</v>
      </c>
    </row>
    <row r="7" spans="1:8" x14ac:dyDescent="0.15">
      <c r="A7" s="3" t="s">
        <v>14</v>
      </c>
      <c r="B7" s="4" t="s">
        <v>15</v>
      </c>
      <c r="C7" s="5">
        <v>43.5</v>
      </c>
      <c r="D7" s="5">
        <v>4.66</v>
      </c>
      <c r="E7" s="5">
        <v>4.7</v>
      </c>
      <c r="F7" s="3">
        <f t="shared" si="0"/>
        <v>4.6719999999999997</v>
      </c>
      <c r="G7" s="3">
        <v>5</v>
      </c>
      <c r="H7" s="3">
        <v>58</v>
      </c>
    </row>
    <row r="8" spans="1:8" x14ac:dyDescent="0.15">
      <c r="A8" s="3" t="s">
        <v>14</v>
      </c>
      <c r="B8" s="4" t="s">
        <v>25</v>
      </c>
      <c r="C8" s="5">
        <v>44</v>
      </c>
      <c r="D8" s="5">
        <v>4.67</v>
      </c>
      <c r="E8" s="5">
        <v>4.62</v>
      </c>
      <c r="F8" s="3">
        <f t="shared" si="0"/>
        <v>4.6549999999999994</v>
      </c>
      <c r="G8" s="3">
        <v>6</v>
      </c>
      <c r="H8" s="3">
        <v>58</v>
      </c>
    </row>
    <row r="9" spans="1:8" x14ac:dyDescent="0.15">
      <c r="A9" s="3" t="s">
        <v>14</v>
      </c>
      <c r="B9" s="4" t="s">
        <v>23</v>
      </c>
      <c r="C9" s="5">
        <v>57</v>
      </c>
      <c r="D9" s="5">
        <v>4.62</v>
      </c>
      <c r="E9" s="5">
        <v>4.62</v>
      </c>
      <c r="F9" s="3">
        <f t="shared" si="0"/>
        <v>4.62</v>
      </c>
      <c r="G9" s="3">
        <v>7</v>
      </c>
      <c r="H9" s="3">
        <v>58</v>
      </c>
    </row>
    <row r="10" spans="1:8" x14ac:dyDescent="0.15">
      <c r="A10" s="3" t="s">
        <v>14</v>
      </c>
      <c r="B10" s="4" t="s">
        <v>41</v>
      </c>
      <c r="C10" s="5">
        <v>52</v>
      </c>
      <c r="D10" s="5">
        <v>4.6900000000000004</v>
      </c>
      <c r="E10" s="5">
        <v>4.43</v>
      </c>
      <c r="F10" s="3">
        <f t="shared" si="0"/>
        <v>4.6120000000000001</v>
      </c>
      <c r="G10" s="3">
        <v>8</v>
      </c>
      <c r="H10" s="3">
        <v>58</v>
      </c>
    </row>
    <row r="11" spans="1:8" x14ac:dyDescent="0.15">
      <c r="A11" s="3" t="s">
        <v>14</v>
      </c>
      <c r="B11" s="4" t="s">
        <v>35</v>
      </c>
      <c r="C11" s="5">
        <v>46</v>
      </c>
      <c r="D11" s="5">
        <v>4.63</v>
      </c>
      <c r="E11" s="5">
        <v>4.5599999999999996</v>
      </c>
      <c r="F11" s="3">
        <f t="shared" si="0"/>
        <v>4.609</v>
      </c>
      <c r="G11" s="3">
        <v>9</v>
      </c>
      <c r="H11" s="3">
        <v>58</v>
      </c>
    </row>
    <row r="12" spans="1:8" x14ac:dyDescent="0.15">
      <c r="A12" s="3" t="s">
        <v>14</v>
      </c>
      <c r="B12" s="4" t="s">
        <v>33</v>
      </c>
      <c r="C12" s="5">
        <v>40</v>
      </c>
      <c r="D12" s="5">
        <v>4.6100000000000003</v>
      </c>
      <c r="E12" s="5">
        <v>4.53</v>
      </c>
      <c r="F12" s="3">
        <f t="shared" si="0"/>
        <v>4.5860000000000003</v>
      </c>
      <c r="G12" s="3">
        <v>10</v>
      </c>
      <c r="H12" s="3">
        <v>58</v>
      </c>
    </row>
    <row r="13" spans="1:8" x14ac:dyDescent="0.15">
      <c r="A13" s="3" t="s">
        <v>14</v>
      </c>
      <c r="B13" s="4" t="s">
        <v>18</v>
      </c>
      <c r="C13" s="5">
        <v>45.5</v>
      </c>
      <c r="D13" s="5">
        <v>4.6100000000000003</v>
      </c>
      <c r="E13" s="5">
        <v>4.4800000000000004</v>
      </c>
      <c r="F13" s="3">
        <f t="shared" si="0"/>
        <v>4.5709999999999997</v>
      </c>
      <c r="G13" s="3">
        <v>11</v>
      </c>
      <c r="H13" s="3">
        <v>58</v>
      </c>
    </row>
    <row r="14" spans="1:8" x14ac:dyDescent="0.15">
      <c r="A14" s="3" t="s">
        <v>14</v>
      </c>
      <c r="B14" s="4" t="s">
        <v>27</v>
      </c>
      <c r="C14" s="5">
        <v>26</v>
      </c>
      <c r="D14" s="5">
        <v>4.58</v>
      </c>
      <c r="E14" s="5">
        <v>4.5199999999999996</v>
      </c>
      <c r="F14" s="3">
        <f t="shared" si="0"/>
        <v>4.5619999999999994</v>
      </c>
      <c r="G14" s="3">
        <v>12</v>
      </c>
      <c r="H14" s="3">
        <v>58</v>
      </c>
    </row>
    <row r="15" spans="1:8" x14ac:dyDescent="0.15">
      <c r="A15" s="3" t="s">
        <v>14</v>
      </c>
      <c r="B15" s="4" t="s">
        <v>19</v>
      </c>
      <c r="C15" s="5">
        <v>41.5</v>
      </c>
      <c r="D15" s="5">
        <v>4.59</v>
      </c>
      <c r="E15" s="5">
        <v>4.49</v>
      </c>
      <c r="F15" s="3">
        <f t="shared" si="0"/>
        <v>4.5599999999999996</v>
      </c>
      <c r="G15" s="3">
        <v>13</v>
      </c>
      <c r="H15" s="3">
        <v>58</v>
      </c>
    </row>
    <row r="16" spans="1:8" x14ac:dyDescent="0.15">
      <c r="A16" s="3" t="s">
        <v>14</v>
      </c>
      <c r="B16" s="4" t="s">
        <v>42</v>
      </c>
      <c r="C16" s="5">
        <v>52.5</v>
      </c>
      <c r="D16" s="5">
        <v>4.53</v>
      </c>
      <c r="E16" s="5">
        <v>4.5599999999999996</v>
      </c>
      <c r="F16" s="3">
        <f t="shared" si="0"/>
        <v>4.5389999999999997</v>
      </c>
      <c r="G16" s="3">
        <v>14</v>
      </c>
      <c r="H16" s="3">
        <v>58</v>
      </c>
    </row>
    <row r="17" spans="1:8" x14ac:dyDescent="0.15">
      <c r="A17" s="3" t="s">
        <v>14</v>
      </c>
      <c r="B17" s="4" t="s">
        <v>44</v>
      </c>
      <c r="C17" s="5">
        <v>44</v>
      </c>
      <c r="D17" s="5">
        <v>4.5999999999999996</v>
      </c>
      <c r="E17" s="5">
        <v>4.32</v>
      </c>
      <c r="F17" s="3">
        <f t="shared" si="0"/>
        <v>4.516</v>
      </c>
      <c r="G17" s="3">
        <v>15</v>
      </c>
      <c r="H17" s="3">
        <v>58</v>
      </c>
    </row>
    <row r="18" spans="1:8" x14ac:dyDescent="0.15">
      <c r="A18" s="3" t="s">
        <v>14</v>
      </c>
      <c r="B18" s="4" t="s">
        <v>29</v>
      </c>
      <c r="C18" s="5">
        <v>49.5</v>
      </c>
      <c r="D18" s="5">
        <v>4.49</v>
      </c>
      <c r="E18" s="5">
        <v>4.54</v>
      </c>
      <c r="F18" s="3">
        <f t="shared" si="0"/>
        <v>4.5049999999999999</v>
      </c>
      <c r="G18" s="3">
        <v>16</v>
      </c>
      <c r="H18" s="3">
        <v>58</v>
      </c>
    </row>
    <row r="19" spans="1:8" x14ac:dyDescent="0.15">
      <c r="A19" s="3" t="s">
        <v>14</v>
      </c>
      <c r="B19" s="4" t="s">
        <v>26</v>
      </c>
      <c r="C19" s="5">
        <v>41</v>
      </c>
      <c r="D19" s="5">
        <v>4.5</v>
      </c>
      <c r="E19" s="5">
        <v>4.51</v>
      </c>
      <c r="F19" s="3">
        <f t="shared" si="0"/>
        <v>4.5030000000000001</v>
      </c>
      <c r="G19" s="3">
        <v>17</v>
      </c>
      <c r="H19" s="3">
        <v>58</v>
      </c>
    </row>
    <row r="20" spans="1:8" x14ac:dyDescent="0.15">
      <c r="A20" s="3" t="s">
        <v>14</v>
      </c>
      <c r="B20" s="4" t="s">
        <v>17</v>
      </c>
      <c r="C20" s="5">
        <v>65.5</v>
      </c>
      <c r="D20" s="5">
        <v>4.5</v>
      </c>
      <c r="E20" s="5">
        <v>4.49</v>
      </c>
      <c r="F20" s="3">
        <f t="shared" si="0"/>
        <v>4.4969999999999999</v>
      </c>
      <c r="G20" s="3">
        <v>18</v>
      </c>
      <c r="H20" s="3">
        <v>58</v>
      </c>
    </row>
    <row r="21" spans="1:8" x14ac:dyDescent="0.15">
      <c r="A21" s="3" t="s">
        <v>14</v>
      </c>
      <c r="B21" s="4" t="s">
        <v>30</v>
      </c>
      <c r="C21" s="5">
        <v>55.5</v>
      </c>
      <c r="D21" s="5">
        <v>4.49</v>
      </c>
      <c r="E21" s="5">
        <v>4.49</v>
      </c>
      <c r="F21" s="3">
        <f t="shared" si="0"/>
        <v>4.49</v>
      </c>
      <c r="G21" s="3">
        <v>19</v>
      </c>
      <c r="H21" s="3">
        <v>58</v>
      </c>
    </row>
    <row r="22" spans="1:8" x14ac:dyDescent="0.15">
      <c r="A22" s="3" t="s">
        <v>14</v>
      </c>
      <c r="B22" s="4" t="s">
        <v>28</v>
      </c>
      <c r="C22" s="5">
        <v>39</v>
      </c>
      <c r="D22" s="5">
        <v>4.49</v>
      </c>
      <c r="E22" s="5">
        <v>4.4000000000000004</v>
      </c>
      <c r="F22" s="3">
        <f t="shared" si="0"/>
        <v>4.4630000000000001</v>
      </c>
      <c r="G22" s="3">
        <v>20</v>
      </c>
      <c r="H22" s="3">
        <v>58</v>
      </c>
    </row>
    <row r="23" spans="1:8" x14ac:dyDescent="0.15">
      <c r="A23" s="3" t="s">
        <v>14</v>
      </c>
      <c r="B23" s="4" t="s">
        <v>38</v>
      </c>
      <c r="C23" s="5">
        <v>62</v>
      </c>
      <c r="D23" s="5">
        <v>4.4400000000000004</v>
      </c>
      <c r="E23" s="5">
        <v>4.4800000000000004</v>
      </c>
      <c r="F23" s="3">
        <f t="shared" si="0"/>
        <v>4.452</v>
      </c>
      <c r="G23" s="3">
        <v>21</v>
      </c>
      <c r="H23" s="3">
        <v>58</v>
      </c>
    </row>
    <row r="24" spans="1:8" x14ac:dyDescent="0.15">
      <c r="A24" s="3" t="s">
        <v>14</v>
      </c>
      <c r="B24" s="4" t="s">
        <v>45</v>
      </c>
      <c r="C24" s="5">
        <v>46</v>
      </c>
      <c r="D24" s="5">
        <v>4.4800000000000004</v>
      </c>
      <c r="E24" s="5">
        <v>4.38</v>
      </c>
      <c r="F24" s="3">
        <f t="shared" si="0"/>
        <v>4.45</v>
      </c>
      <c r="G24" s="3">
        <v>22</v>
      </c>
      <c r="H24" s="3">
        <v>58</v>
      </c>
    </row>
    <row r="25" spans="1:8" x14ac:dyDescent="0.15">
      <c r="A25" s="3" t="s">
        <v>14</v>
      </c>
      <c r="B25" s="4" t="s">
        <v>31</v>
      </c>
      <c r="C25" s="5">
        <v>48.5</v>
      </c>
      <c r="D25" s="5">
        <v>4.4400000000000004</v>
      </c>
      <c r="E25" s="5">
        <v>4.46</v>
      </c>
      <c r="F25" s="3">
        <f t="shared" si="0"/>
        <v>4.4459999999999997</v>
      </c>
      <c r="G25" s="3">
        <v>23</v>
      </c>
      <c r="H25" s="3">
        <v>58</v>
      </c>
    </row>
    <row r="26" spans="1:8" x14ac:dyDescent="0.15">
      <c r="A26" s="3" t="s">
        <v>14</v>
      </c>
      <c r="B26" s="4" t="s">
        <v>21</v>
      </c>
      <c r="C26" s="5">
        <v>45</v>
      </c>
      <c r="D26" s="5">
        <v>4.46</v>
      </c>
      <c r="E26" s="5">
        <v>4.41</v>
      </c>
      <c r="F26" s="3">
        <f t="shared" si="0"/>
        <v>4.4450000000000003</v>
      </c>
      <c r="G26" s="3">
        <v>24</v>
      </c>
      <c r="H26" s="3">
        <v>58</v>
      </c>
    </row>
    <row r="27" spans="1:8" x14ac:dyDescent="0.15">
      <c r="A27" s="3" t="s">
        <v>14</v>
      </c>
      <c r="B27" s="4" t="s">
        <v>24</v>
      </c>
      <c r="C27" s="5">
        <v>37.5</v>
      </c>
      <c r="D27" s="5">
        <v>4.4400000000000004</v>
      </c>
      <c r="E27" s="5">
        <v>4.45</v>
      </c>
      <c r="F27" s="3">
        <f t="shared" si="0"/>
        <v>4.4429999999999996</v>
      </c>
      <c r="G27" s="3">
        <v>25</v>
      </c>
      <c r="H27" s="3">
        <v>58</v>
      </c>
    </row>
    <row r="28" spans="1:8" x14ac:dyDescent="0.15">
      <c r="A28" s="3" t="s">
        <v>14</v>
      </c>
      <c r="B28" s="4" t="s">
        <v>51</v>
      </c>
      <c r="C28" s="5">
        <v>45</v>
      </c>
      <c r="D28" s="5">
        <v>4.5</v>
      </c>
      <c r="E28" s="5">
        <v>4.26</v>
      </c>
      <c r="F28" s="3">
        <f t="shared" si="0"/>
        <v>4.4279999999999999</v>
      </c>
      <c r="G28" s="3">
        <v>26</v>
      </c>
      <c r="H28" s="3">
        <v>58</v>
      </c>
    </row>
    <row r="29" spans="1:8" x14ac:dyDescent="0.15">
      <c r="A29" s="3" t="s">
        <v>14</v>
      </c>
      <c r="B29" s="4" t="s">
        <v>56</v>
      </c>
      <c r="C29" s="5">
        <v>38</v>
      </c>
      <c r="D29" s="5">
        <v>4.41</v>
      </c>
      <c r="E29" s="5">
        <v>4.28</v>
      </c>
      <c r="F29" s="3">
        <f t="shared" si="0"/>
        <v>4.3709999999999996</v>
      </c>
      <c r="G29" s="3">
        <v>27</v>
      </c>
      <c r="H29" s="3">
        <v>58</v>
      </c>
    </row>
    <row r="30" spans="1:8" x14ac:dyDescent="0.15">
      <c r="A30" s="3" t="s">
        <v>14</v>
      </c>
      <c r="B30" s="4" t="s">
        <v>32</v>
      </c>
      <c r="C30" s="5">
        <v>42.5</v>
      </c>
      <c r="D30" s="5">
        <v>4.4000000000000004</v>
      </c>
      <c r="E30" s="5">
        <v>4.29</v>
      </c>
      <c r="F30" s="3">
        <f t="shared" si="0"/>
        <v>4.367</v>
      </c>
      <c r="G30" s="3">
        <v>28</v>
      </c>
      <c r="H30" s="3">
        <v>58</v>
      </c>
    </row>
    <row r="31" spans="1:8" x14ac:dyDescent="0.15">
      <c r="A31" s="3" t="s">
        <v>14</v>
      </c>
      <c r="B31" s="4" t="s">
        <v>34</v>
      </c>
      <c r="C31" s="5">
        <v>36</v>
      </c>
      <c r="D31" s="5">
        <v>4.32</v>
      </c>
      <c r="E31" s="5">
        <v>4.47</v>
      </c>
      <c r="F31" s="3">
        <f t="shared" si="0"/>
        <v>4.3650000000000002</v>
      </c>
      <c r="G31" s="3">
        <v>29</v>
      </c>
      <c r="H31" s="3">
        <v>58</v>
      </c>
    </row>
    <row r="32" spans="1:8" x14ac:dyDescent="0.15">
      <c r="A32" s="3" t="s">
        <v>14</v>
      </c>
      <c r="B32" s="4" t="s">
        <v>49</v>
      </c>
      <c r="C32" s="5">
        <v>56.5</v>
      </c>
      <c r="D32" s="5">
        <v>4.3</v>
      </c>
      <c r="E32" s="5">
        <v>4.4400000000000004</v>
      </c>
      <c r="F32" s="3">
        <f t="shared" si="0"/>
        <v>4.3419999999999996</v>
      </c>
      <c r="G32" s="3">
        <v>30</v>
      </c>
      <c r="H32" s="3">
        <v>58</v>
      </c>
    </row>
    <row r="33" spans="1:8" x14ac:dyDescent="0.15">
      <c r="A33" s="3" t="s">
        <v>14</v>
      </c>
      <c r="B33" s="4" t="s">
        <v>39</v>
      </c>
      <c r="C33" s="5">
        <v>41.5</v>
      </c>
      <c r="D33" s="5">
        <v>4.41</v>
      </c>
      <c r="E33" s="5">
        <v>4.18</v>
      </c>
      <c r="F33" s="3">
        <f t="shared" si="0"/>
        <v>4.3409999999999993</v>
      </c>
      <c r="G33" s="3">
        <v>31</v>
      </c>
      <c r="H33" s="3">
        <v>58</v>
      </c>
    </row>
    <row r="34" spans="1:8" x14ac:dyDescent="0.15">
      <c r="A34" s="3" t="s">
        <v>14</v>
      </c>
      <c r="B34" s="4" t="s">
        <v>43</v>
      </c>
      <c r="C34" s="5">
        <v>39.5</v>
      </c>
      <c r="D34" s="5">
        <v>4.34</v>
      </c>
      <c r="E34" s="5">
        <v>4.3099999999999996</v>
      </c>
      <c r="F34" s="3">
        <f t="shared" si="0"/>
        <v>4.3309999999999995</v>
      </c>
      <c r="G34" s="3">
        <v>32</v>
      </c>
      <c r="H34" s="3">
        <v>58</v>
      </c>
    </row>
    <row r="35" spans="1:8" x14ac:dyDescent="0.15">
      <c r="A35" s="3" t="s">
        <v>14</v>
      </c>
      <c r="B35" s="4" t="s">
        <v>47</v>
      </c>
      <c r="C35" s="5">
        <v>43.5</v>
      </c>
      <c r="D35" s="5">
        <v>4.4000000000000004</v>
      </c>
      <c r="E35" s="5">
        <v>4.17</v>
      </c>
      <c r="F35" s="3">
        <f t="shared" ref="F35:F60" si="1">D35*0.7+E35*0.3</f>
        <v>4.3309999999999995</v>
      </c>
      <c r="G35" s="3">
        <v>33</v>
      </c>
      <c r="H35" s="3">
        <v>58</v>
      </c>
    </row>
    <row r="36" spans="1:8" x14ac:dyDescent="0.15">
      <c r="A36" s="3" t="s">
        <v>14</v>
      </c>
      <c r="B36" s="4" t="s">
        <v>40</v>
      </c>
      <c r="C36" s="5">
        <v>39</v>
      </c>
      <c r="D36" s="5">
        <v>4.33</v>
      </c>
      <c r="E36" s="5">
        <v>4.32</v>
      </c>
      <c r="F36" s="3">
        <f t="shared" si="1"/>
        <v>4.327</v>
      </c>
      <c r="G36" s="3">
        <v>34</v>
      </c>
      <c r="H36" s="3">
        <v>58</v>
      </c>
    </row>
    <row r="37" spans="1:8" x14ac:dyDescent="0.15">
      <c r="A37" s="3" t="s">
        <v>14</v>
      </c>
      <c r="B37" s="4" t="s">
        <v>48</v>
      </c>
      <c r="C37" s="5">
        <v>41.5</v>
      </c>
      <c r="D37" s="5">
        <v>4.25</v>
      </c>
      <c r="E37" s="5">
        <v>4.3499999999999996</v>
      </c>
      <c r="F37" s="3">
        <f t="shared" si="1"/>
        <v>4.2799999999999994</v>
      </c>
      <c r="G37" s="3">
        <v>35</v>
      </c>
      <c r="H37" s="3">
        <v>58</v>
      </c>
    </row>
    <row r="38" spans="1:8" x14ac:dyDescent="0.15">
      <c r="A38" s="3" t="s">
        <v>14</v>
      </c>
      <c r="B38" s="4" t="s">
        <v>36</v>
      </c>
      <c r="C38" s="5">
        <v>50.5</v>
      </c>
      <c r="D38" s="5">
        <v>4.37</v>
      </c>
      <c r="E38" s="5">
        <v>4.05</v>
      </c>
      <c r="F38" s="3">
        <f t="shared" si="1"/>
        <v>4.2739999999999991</v>
      </c>
      <c r="G38" s="3">
        <v>36</v>
      </c>
      <c r="H38" s="3">
        <v>58</v>
      </c>
    </row>
    <row r="39" spans="1:8" x14ac:dyDescent="0.15">
      <c r="A39" s="3" t="s">
        <v>14</v>
      </c>
      <c r="B39" s="4" t="s">
        <v>58</v>
      </c>
      <c r="C39" s="5">
        <v>45.5</v>
      </c>
      <c r="D39" s="5">
        <v>4.26</v>
      </c>
      <c r="E39" s="5">
        <v>4.28</v>
      </c>
      <c r="F39" s="3">
        <f t="shared" si="1"/>
        <v>4.266</v>
      </c>
      <c r="G39" s="3">
        <v>37</v>
      </c>
      <c r="H39" s="3">
        <v>58</v>
      </c>
    </row>
    <row r="40" spans="1:8" x14ac:dyDescent="0.15">
      <c r="A40" s="3" t="s">
        <v>14</v>
      </c>
      <c r="B40" s="4" t="s">
        <v>55</v>
      </c>
      <c r="C40" s="5">
        <v>53</v>
      </c>
      <c r="D40" s="5">
        <v>4.3499999999999996</v>
      </c>
      <c r="E40" s="5">
        <v>4.05</v>
      </c>
      <c r="F40" s="3">
        <f t="shared" si="1"/>
        <v>4.26</v>
      </c>
      <c r="G40" s="3">
        <v>38</v>
      </c>
      <c r="H40" s="3">
        <v>58</v>
      </c>
    </row>
    <row r="41" spans="1:8" x14ac:dyDescent="0.15">
      <c r="A41" s="3" t="s">
        <v>14</v>
      </c>
      <c r="B41" s="4" t="s">
        <v>52</v>
      </c>
      <c r="C41" s="5">
        <v>38</v>
      </c>
      <c r="D41" s="5">
        <v>4.2300000000000004</v>
      </c>
      <c r="E41" s="5">
        <v>4.24</v>
      </c>
      <c r="F41" s="3">
        <f t="shared" si="1"/>
        <v>4.2330000000000005</v>
      </c>
      <c r="G41" s="3">
        <v>39</v>
      </c>
      <c r="H41" s="3">
        <v>58</v>
      </c>
    </row>
    <row r="42" spans="1:8" x14ac:dyDescent="0.15">
      <c r="A42" s="3" t="s">
        <v>14</v>
      </c>
      <c r="B42" s="4" t="s">
        <v>59</v>
      </c>
      <c r="C42" s="5">
        <v>63</v>
      </c>
      <c r="D42" s="5">
        <v>4.12</v>
      </c>
      <c r="E42" s="5">
        <v>4.16</v>
      </c>
      <c r="F42" s="3">
        <f t="shared" si="1"/>
        <v>4.1319999999999997</v>
      </c>
      <c r="G42" s="3">
        <v>40</v>
      </c>
      <c r="H42" s="3">
        <v>58</v>
      </c>
    </row>
    <row r="43" spans="1:8" x14ac:dyDescent="0.15">
      <c r="A43" s="3" t="s">
        <v>14</v>
      </c>
      <c r="B43" s="4" t="s">
        <v>67</v>
      </c>
      <c r="C43" s="5">
        <v>38</v>
      </c>
      <c r="D43" s="5">
        <v>4.04</v>
      </c>
      <c r="E43" s="5">
        <v>4.1500000000000004</v>
      </c>
      <c r="F43" s="3">
        <f t="shared" si="1"/>
        <v>4.0730000000000004</v>
      </c>
      <c r="G43" s="3">
        <v>41</v>
      </c>
      <c r="H43" s="3">
        <v>58</v>
      </c>
    </row>
    <row r="44" spans="1:8" x14ac:dyDescent="0.15">
      <c r="A44" s="3" t="s">
        <v>14</v>
      </c>
      <c r="B44" s="4" t="s">
        <v>37</v>
      </c>
      <c r="C44" s="5">
        <v>27.5</v>
      </c>
      <c r="D44" s="5">
        <v>4</v>
      </c>
      <c r="E44" s="5">
        <v>4.16</v>
      </c>
      <c r="F44" s="3">
        <f t="shared" si="1"/>
        <v>4.048</v>
      </c>
      <c r="G44" s="3">
        <v>42</v>
      </c>
      <c r="H44" s="3">
        <v>58</v>
      </c>
    </row>
    <row r="45" spans="1:8" x14ac:dyDescent="0.15">
      <c r="A45" s="3" t="s">
        <v>14</v>
      </c>
      <c r="B45" s="4" t="s">
        <v>54</v>
      </c>
      <c r="C45" s="5">
        <v>47.5</v>
      </c>
      <c r="D45" s="5">
        <v>4.0599999999999996</v>
      </c>
      <c r="E45" s="5">
        <v>3.97</v>
      </c>
      <c r="F45" s="3">
        <f t="shared" si="1"/>
        <v>4.0329999999999995</v>
      </c>
      <c r="G45" s="3">
        <v>43</v>
      </c>
      <c r="H45" s="3">
        <v>58</v>
      </c>
    </row>
    <row r="46" spans="1:8" x14ac:dyDescent="0.15">
      <c r="A46" s="3" t="s">
        <v>14</v>
      </c>
      <c r="B46" s="4" t="s">
        <v>50</v>
      </c>
      <c r="C46" s="5">
        <v>46.5</v>
      </c>
      <c r="D46" s="5">
        <v>3.97</v>
      </c>
      <c r="E46" s="5">
        <v>4.0199999999999996</v>
      </c>
      <c r="F46" s="3">
        <f t="shared" si="1"/>
        <v>3.9849999999999994</v>
      </c>
      <c r="G46" s="3">
        <v>44</v>
      </c>
      <c r="H46" s="3">
        <v>58</v>
      </c>
    </row>
    <row r="47" spans="1:8" x14ac:dyDescent="0.15">
      <c r="A47" s="3" t="s">
        <v>14</v>
      </c>
      <c r="B47" s="4" t="s">
        <v>70</v>
      </c>
      <c r="C47" s="5">
        <v>42</v>
      </c>
      <c r="D47" s="5">
        <v>3.99</v>
      </c>
      <c r="E47" s="5">
        <v>3.85</v>
      </c>
      <c r="F47" s="3">
        <f t="shared" si="1"/>
        <v>3.9480000000000004</v>
      </c>
      <c r="G47" s="3">
        <v>45</v>
      </c>
      <c r="H47" s="3">
        <v>58</v>
      </c>
    </row>
    <row r="48" spans="1:8" x14ac:dyDescent="0.15">
      <c r="A48" s="3" t="s">
        <v>14</v>
      </c>
      <c r="B48" s="4" t="s">
        <v>68</v>
      </c>
      <c r="C48" s="5">
        <v>47.5</v>
      </c>
      <c r="D48" s="5">
        <v>3.93</v>
      </c>
      <c r="E48" s="5">
        <v>3.95</v>
      </c>
      <c r="F48" s="3">
        <f t="shared" si="1"/>
        <v>3.9359999999999999</v>
      </c>
      <c r="G48" s="3">
        <v>46</v>
      </c>
      <c r="H48" s="3">
        <v>58</v>
      </c>
    </row>
    <row r="49" spans="1:8" x14ac:dyDescent="0.15">
      <c r="A49" s="3" t="s">
        <v>14</v>
      </c>
      <c r="B49" s="4" t="s">
        <v>53</v>
      </c>
      <c r="C49" s="5">
        <v>52.5</v>
      </c>
      <c r="D49" s="5">
        <v>3.89</v>
      </c>
      <c r="E49" s="5">
        <v>3.98</v>
      </c>
      <c r="F49" s="3">
        <f t="shared" si="1"/>
        <v>3.9169999999999998</v>
      </c>
      <c r="G49" s="3">
        <v>47</v>
      </c>
      <c r="H49" s="3">
        <v>58</v>
      </c>
    </row>
    <row r="50" spans="1:8" x14ac:dyDescent="0.15">
      <c r="A50" s="3" t="s">
        <v>14</v>
      </c>
      <c r="B50" s="4" t="s">
        <v>66</v>
      </c>
      <c r="C50" s="5">
        <v>46</v>
      </c>
      <c r="D50" s="5">
        <v>3.89</v>
      </c>
      <c r="E50" s="5">
        <v>3.84</v>
      </c>
      <c r="F50" s="3">
        <f t="shared" si="1"/>
        <v>3.875</v>
      </c>
      <c r="G50" s="3">
        <v>48</v>
      </c>
      <c r="H50" s="3">
        <v>58</v>
      </c>
    </row>
    <row r="51" spans="1:8" x14ac:dyDescent="0.15">
      <c r="A51" s="3" t="s">
        <v>14</v>
      </c>
      <c r="B51" s="4" t="s">
        <v>61</v>
      </c>
      <c r="C51" s="5">
        <v>52</v>
      </c>
      <c r="D51" s="5">
        <v>3.85</v>
      </c>
      <c r="E51" s="5">
        <v>3.92</v>
      </c>
      <c r="F51" s="3">
        <f t="shared" si="1"/>
        <v>3.8709999999999996</v>
      </c>
      <c r="G51" s="3">
        <v>49</v>
      </c>
      <c r="H51" s="3">
        <v>58</v>
      </c>
    </row>
    <row r="52" spans="1:8" x14ac:dyDescent="0.15">
      <c r="A52" s="3" t="s">
        <v>14</v>
      </c>
      <c r="B52" s="4" t="s">
        <v>57</v>
      </c>
      <c r="C52" s="5">
        <v>52.5</v>
      </c>
      <c r="D52" s="5">
        <v>3.92</v>
      </c>
      <c r="E52" s="5">
        <v>3.67</v>
      </c>
      <c r="F52" s="3">
        <f t="shared" si="1"/>
        <v>3.8449999999999998</v>
      </c>
      <c r="G52" s="3">
        <v>50</v>
      </c>
      <c r="H52" s="3">
        <v>58</v>
      </c>
    </row>
    <row r="53" spans="1:8" x14ac:dyDescent="0.15">
      <c r="A53" s="3" t="s">
        <v>14</v>
      </c>
      <c r="B53" s="4" t="s">
        <v>62</v>
      </c>
      <c r="C53" s="5">
        <v>67</v>
      </c>
      <c r="D53" s="5">
        <v>4.0199999999999996</v>
      </c>
      <c r="E53" s="5">
        <v>3.43</v>
      </c>
      <c r="F53" s="3">
        <f t="shared" si="1"/>
        <v>3.8429999999999995</v>
      </c>
      <c r="G53" s="3">
        <v>51</v>
      </c>
      <c r="H53" s="3">
        <v>58</v>
      </c>
    </row>
    <row r="54" spans="1:8" x14ac:dyDescent="0.15">
      <c r="A54" s="3" t="s">
        <v>14</v>
      </c>
      <c r="B54" s="4" t="s">
        <v>63</v>
      </c>
      <c r="C54" s="5">
        <v>43</v>
      </c>
      <c r="D54" s="5">
        <v>3.91</v>
      </c>
      <c r="E54" s="5">
        <v>3.65</v>
      </c>
      <c r="F54" s="3">
        <f t="shared" si="1"/>
        <v>3.8319999999999999</v>
      </c>
      <c r="G54" s="3">
        <v>52</v>
      </c>
      <c r="H54" s="3">
        <v>58</v>
      </c>
    </row>
    <row r="55" spans="1:8" x14ac:dyDescent="0.15">
      <c r="A55" s="3" t="s">
        <v>14</v>
      </c>
      <c r="B55" s="4" t="s">
        <v>65</v>
      </c>
      <c r="C55" s="5">
        <v>31.5</v>
      </c>
      <c r="D55" s="5">
        <v>3.82</v>
      </c>
      <c r="E55" s="5">
        <v>3.71</v>
      </c>
      <c r="F55" s="3">
        <f t="shared" si="1"/>
        <v>3.7869999999999999</v>
      </c>
      <c r="G55" s="3">
        <v>53</v>
      </c>
      <c r="H55" s="3">
        <v>58</v>
      </c>
    </row>
    <row r="56" spans="1:8" x14ac:dyDescent="0.15">
      <c r="A56" s="3" t="s">
        <v>14</v>
      </c>
      <c r="B56" s="4" t="s">
        <v>60</v>
      </c>
      <c r="C56" s="5">
        <v>41</v>
      </c>
      <c r="D56" s="5">
        <v>3.78</v>
      </c>
      <c r="E56" s="5">
        <v>3.6</v>
      </c>
      <c r="F56" s="3">
        <f t="shared" si="1"/>
        <v>3.726</v>
      </c>
      <c r="G56" s="3">
        <v>54</v>
      </c>
      <c r="H56" s="3">
        <v>58</v>
      </c>
    </row>
    <row r="57" spans="1:8" x14ac:dyDescent="0.15">
      <c r="A57" s="3" t="s">
        <v>14</v>
      </c>
      <c r="B57" s="4" t="s">
        <v>71</v>
      </c>
      <c r="C57" s="5">
        <v>55.5</v>
      </c>
      <c r="D57" s="5">
        <v>3.61</v>
      </c>
      <c r="E57" s="5">
        <v>3.71</v>
      </c>
      <c r="F57" s="3">
        <f t="shared" si="1"/>
        <v>3.6399999999999997</v>
      </c>
      <c r="G57" s="3">
        <v>55</v>
      </c>
      <c r="H57" s="3">
        <v>58</v>
      </c>
    </row>
    <row r="58" spans="1:8" x14ac:dyDescent="0.15">
      <c r="A58" s="3" t="s">
        <v>14</v>
      </c>
      <c r="B58" s="4" t="s">
        <v>69</v>
      </c>
      <c r="C58" s="5">
        <v>41.5</v>
      </c>
      <c r="D58" s="5">
        <v>3.53</v>
      </c>
      <c r="E58" s="5">
        <v>3.53</v>
      </c>
      <c r="F58" s="3">
        <f t="shared" si="1"/>
        <v>3.5299999999999994</v>
      </c>
      <c r="G58" s="3">
        <v>56</v>
      </c>
      <c r="H58" s="3">
        <v>58</v>
      </c>
    </row>
    <row r="59" spans="1:8" x14ac:dyDescent="0.15">
      <c r="A59" s="3" t="s">
        <v>14</v>
      </c>
      <c r="B59" s="4" t="s">
        <v>64</v>
      </c>
      <c r="C59" s="5">
        <v>33.5</v>
      </c>
      <c r="D59" s="5">
        <v>3.13</v>
      </c>
      <c r="E59" s="5">
        <v>3.22</v>
      </c>
      <c r="F59" s="3">
        <f t="shared" si="1"/>
        <v>3.157</v>
      </c>
      <c r="G59" s="3">
        <v>57</v>
      </c>
      <c r="H59" s="3">
        <v>58</v>
      </c>
    </row>
    <row r="60" spans="1:8" x14ac:dyDescent="0.15">
      <c r="A60" s="3" t="s">
        <v>14</v>
      </c>
      <c r="B60" s="4" t="s">
        <v>72</v>
      </c>
      <c r="C60" s="5">
        <v>45</v>
      </c>
      <c r="D60" s="5">
        <v>2.8</v>
      </c>
      <c r="E60" s="5">
        <v>2.76</v>
      </c>
      <c r="F60" s="3">
        <f t="shared" si="1"/>
        <v>2.7879999999999998</v>
      </c>
      <c r="G60" s="3">
        <v>58</v>
      </c>
      <c r="H60" s="3">
        <v>58</v>
      </c>
    </row>
  </sheetData>
  <sortState ref="A3:I60">
    <sortCondition descending="1" ref="F3:F60"/>
  </sortState>
  <mergeCells count="1">
    <mergeCell ref="A1:H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C32" sqref="C32"/>
    </sheetView>
  </sheetViews>
  <sheetFormatPr defaultRowHeight="13.5" x14ac:dyDescent="0.15"/>
  <cols>
    <col min="1" max="1" width="13.375" style="6" customWidth="1"/>
    <col min="2" max="2" width="15.875" style="6" customWidth="1"/>
    <col min="3" max="3" width="22" style="6" customWidth="1"/>
    <col min="4" max="4" width="30.125" style="6" customWidth="1"/>
    <col min="5" max="5" width="25.375" style="6" customWidth="1"/>
    <col min="6" max="6" width="17.25" style="6" customWidth="1"/>
    <col min="7" max="7" width="15.25" style="6" customWidth="1"/>
    <col min="8" max="8" width="14.75" style="6" customWidth="1"/>
    <col min="9" max="16384" width="9" style="6"/>
  </cols>
  <sheetData>
    <row r="1" spans="1:8" ht="31.5" customHeight="1" x14ac:dyDescent="0.15">
      <c r="A1" s="12" t="s">
        <v>73</v>
      </c>
      <c r="B1" s="12"/>
      <c r="C1" s="12"/>
      <c r="D1" s="12"/>
      <c r="E1" s="12"/>
      <c r="F1" s="12"/>
      <c r="G1" s="12"/>
      <c r="H1" s="12"/>
    </row>
    <row r="2" spans="1:8" s="11" customFormat="1" ht="26.25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15">
      <c r="A3" s="3" t="s">
        <v>10</v>
      </c>
      <c r="B3" s="4" t="s">
        <v>92</v>
      </c>
      <c r="C3" s="5">
        <v>29.5</v>
      </c>
      <c r="D3" s="5">
        <v>4.79</v>
      </c>
      <c r="E3" s="5">
        <v>4.59</v>
      </c>
      <c r="F3" s="3">
        <f t="shared" ref="F3:F20" si="0">D3*0.7+E3*0.3</f>
        <v>4.7299999999999995</v>
      </c>
      <c r="G3" s="3">
        <v>1</v>
      </c>
      <c r="H3" s="3">
        <v>18</v>
      </c>
    </row>
    <row r="4" spans="1:8" x14ac:dyDescent="0.15">
      <c r="A4" s="3" t="s">
        <v>10</v>
      </c>
      <c r="B4" s="4" t="s">
        <v>94</v>
      </c>
      <c r="C4" s="5">
        <v>45</v>
      </c>
      <c r="D4" s="5">
        <v>4.7300000000000004</v>
      </c>
      <c r="E4" s="5">
        <v>4.71</v>
      </c>
      <c r="F4" s="3">
        <f t="shared" si="0"/>
        <v>4.7240000000000002</v>
      </c>
      <c r="G4" s="3">
        <v>2</v>
      </c>
      <c r="H4" s="3">
        <v>18</v>
      </c>
    </row>
    <row r="5" spans="1:8" x14ac:dyDescent="0.15">
      <c r="A5" s="3" t="s">
        <v>10</v>
      </c>
      <c r="B5" s="4" t="s">
        <v>95</v>
      </c>
      <c r="C5" s="5">
        <v>45.5</v>
      </c>
      <c r="D5" s="5">
        <v>4.75</v>
      </c>
      <c r="E5" s="5">
        <v>4.5999999999999996</v>
      </c>
      <c r="F5" s="3">
        <f t="shared" si="0"/>
        <v>4.7050000000000001</v>
      </c>
      <c r="G5" s="3">
        <v>3</v>
      </c>
      <c r="H5" s="3">
        <v>18</v>
      </c>
    </row>
    <row r="6" spans="1:8" x14ac:dyDescent="0.15">
      <c r="A6" s="3" t="s">
        <v>10</v>
      </c>
      <c r="B6" s="4" t="s">
        <v>91</v>
      </c>
      <c r="C6" s="5">
        <v>32</v>
      </c>
      <c r="D6" s="5">
        <v>4.71</v>
      </c>
      <c r="E6" s="5">
        <v>4.59</v>
      </c>
      <c r="F6" s="3">
        <f t="shared" si="0"/>
        <v>4.6739999999999995</v>
      </c>
      <c r="G6" s="3">
        <v>4</v>
      </c>
      <c r="H6" s="3">
        <v>18</v>
      </c>
    </row>
    <row r="7" spans="1:8" x14ac:dyDescent="0.15">
      <c r="A7" s="3" t="s">
        <v>10</v>
      </c>
      <c r="B7" s="4" t="s">
        <v>93</v>
      </c>
      <c r="C7" s="5">
        <v>33.5</v>
      </c>
      <c r="D7" s="5">
        <v>4.68</v>
      </c>
      <c r="E7" s="5">
        <v>4.5999999999999996</v>
      </c>
      <c r="F7" s="3">
        <f t="shared" si="0"/>
        <v>4.6559999999999997</v>
      </c>
      <c r="G7" s="3">
        <v>5</v>
      </c>
      <c r="H7" s="3">
        <v>18</v>
      </c>
    </row>
    <row r="8" spans="1:8" x14ac:dyDescent="0.15">
      <c r="A8" s="3" t="s">
        <v>10</v>
      </c>
      <c r="B8" s="4" t="s">
        <v>97</v>
      </c>
      <c r="C8" s="5">
        <v>35</v>
      </c>
      <c r="D8" s="5">
        <v>4.54</v>
      </c>
      <c r="E8" s="5">
        <v>4.5</v>
      </c>
      <c r="F8" s="3">
        <f t="shared" si="0"/>
        <v>4.5279999999999996</v>
      </c>
      <c r="G8" s="3">
        <v>6</v>
      </c>
      <c r="H8" s="3">
        <v>18</v>
      </c>
    </row>
    <row r="9" spans="1:8" x14ac:dyDescent="0.15">
      <c r="A9" s="3" t="s">
        <v>10</v>
      </c>
      <c r="B9" s="4" t="s">
        <v>98</v>
      </c>
      <c r="C9" s="5">
        <v>40.5</v>
      </c>
      <c r="D9" s="5">
        <v>4.5199999999999996</v>
      </c>
      <c r="E9" s="5">
        <v>4.47</v>
      </c>
      <c r="F9" s="3">
        <f t="shared" si="0"/>
        <v>4.5049999999999999</v>
      </c>
      <c r="G9" s="3">
        <v>7</v>
      </c>
      <c r="H9" s="3">
        <v>18</v>
      </c>
    </row>
    <row r="10" spans="1:8" x14ac:dyDescent="0.15">
      <c r="A10" s="3" t="s">
        <v>10</v>
      </c>
      <c r="B10" s="4" t="s">
        <v>103</v>
      </c>
      <c r="C10" s="5">
        <v>37.5</v>
      </c>
      <c r="D10" s="5">
        <v>4.43</v>
      </c>
      <c r="E10" s="5">
        <v>4.41</v>
      </c>
      <c r="F10" s="3">
        <f t="shared" si="0"/>
        <v>4.4239999999999995</v>
      </c>
      <c r="G10" s="3">
        <v>8</v>
      </c>
      <c r="H10" s="3">
        <v>18</v>
      </c>
    </row>
    <row r="11" spans="1:8" x14ac:dyDescent="0.15">
      <c r="A11" s="3" t="s">
        <v>10</v>
      </c>
      <c r="B11" s="4" t="s">
        <v>100</v>
      </c>
      <c r="C11" s="5">
        <v>32</v>
      </c>
      <c r="D11" s="5">
        <v>4.41</v>
      </c>
      <c r="E11" s="5">
        <v>4.3499999999999996</v>
      </c>
      <c r="F11" s="3">
        <f t="shared" si="0"/>
        <v>4.3919999999999995</v>
      </c>
      <c r="G11" s="3">
        <v>9</v>
      </c>
      <c r="H11" s="3">
        <v>18</v>
      </c>
    </row>
    <row r="12" spans="1:8" x14ac:dyDescent="0.15">
      <c r="A12" s="3" t="s">
        <v>10</v>
      </c>
      <c r="B12" s="4" t="s">
        <v>96</v>
      </c>
      <c r="C12" s="5">
        <v>31.5</v>
      </c>
      <c r="D12" s="5">
        <v>4.4000000000000004</v>
      </c>
      <c r="E12" s="5">
        <v>4.1900000000000004</v>
      </c>
      <c r="F12" s="3">
        <f t="shared" si="0"/>
        <v>4.3369999999999997</v>
      </c>
      <c r="G12" s="3">
        <v>10</v>
      </c>
      <c r="H12" s="3">
        <v>18</v>
      </c>
    </row>
    <row r="13" spans="1:8" x14ac:dyDescent="0.15">
      <c r="A13" s="3" t="s">
        <v>10</v>
      </c>
      <c r="B13" s="4" t="s">
        <v>106</v>
      </c>
      <c r="C13" s="5">
        <v>29</v>
      </c>
      <c r="D13" s="5">
        <v>4.24</v>
      </c>
      <c r="E13" s="5">
        <v>4.3099999999999996</v>
      </c>
      <c r="F13" s="3">
        <f t="shared" si="0"/>
        <v>4.2610000000000001</v>
      </c>
      <c r="G13" s="3">
        <v>11</v>
      </c>
      <c r="H13" s="3">
        <v>18</v>
      </c>
    </row>
    <row r="14" spans="1:8" x14ac:dyDescent="0.15">
      <c r="A14" s="3" t="s">
        <v>10</v>
      </c>
      <c r="B14" s="4" t="s">
        <v>104</v>
      </c>
      <c r="C14" s="5">
        <v>48</v>
      </c>
      <c r="D14" s="5">
        <v>4.25</v>
      </c>
      <c r="E14" s="5">
        <v>4.18</v>
      </c>
      <c r="F14" s="3">
        <f t="shared" si="0"/>
        <v>4.2289999999999992</v>
      </c>
      <c r="G14" s="3">
        <v>12</v>
      </c>
      <c r="H14" s="3">
        <v>18</v>
      </c>
    </row>
    <row r="15" spans="1:8" x14ac:dyDescent="0.15">
      <c r="A15" s="3" t="s">
        <v>10</v>
      </c>
      <c r="B15" s="4" t="s">
        <v>101</v>
      </c>
      <c r="C15" s="5">
        <v>48.5</v>
      </c>
      <c r="D15" s="5">
        <v>4.1900000000000004</v>
      </c>
      <c r="E15" s="5">
        <v>3.97</v>
      </c>
      <c r="F15" s="3">
        <f t="shared" si="0"/>
        <v>4.1240000000000006</v>
      </c>
      <c r="G15" s="3">
        <v>13</v>
      </c>
      <c r="H15" s="3">
        <v>18</v>
      </c>
    </row>
    <row r="16" spans="1:8" x14ac:dyDescent="0.15">
      <c r="A16" s="3" t="s">
        <v>10</v>
      </c>
      <c r="B16" s="4" t="s">
        <v>99</v>
      </c>
      <c r="C16" s="5">
        <v>37.5</v>
      </c>
      <c r="D16" s="5">
        <v>4.12</v>
      </c>
      <c r="E16" s="5">
        <v>4.12</v>
      </c>
      <c r="F16" s="3">
        <f t="shared" si="0"/>
        <v>4.12</v>
      </c>
      <c r="G16" s="3">
        <v>14</v>
      </c>
      <c r="H16" s="3">
        <v>18</v>
      </c>
    </row>
    <row r="17" spans="1:8" x14ac:dyDescent="0.15">
      <c r="A17" s="3" t="s">
        <v>10</v>
      </c>
      <c r="B17" s="4" t="s">
        <v>102</v>
      </c>
      <c r="C17" s="5">
        <v>53</v>
      </c>
      <c r="D17" s="5">
        <v>4.0199999999999996</v>
      </c>
      <c r="E17" s="5">
        <v>3.96</v>
      </c>
      <c r="F17" s="3">
        <f t="shared" si="0"/>
        <v>4.0019999999999998</v>
      </c>
      <c r="G17" s="3">
        <v>15</v>
      </c>
      <c r="H17" s="3">
        <v>18</v>
      </c>
    </row>
    <row r="18" spans="1:8" x14ac:dyDescent="0.15">
      <c r="A18" s="3" t="s">
        <v>10</v>
      </c>
      <c r="B18" s="4" t="s">
        <v>105</v>
      </c>
      <c r="C18" s="5">
        <v>36</v>
      </c>
      <c r="D18" s="5">
        <v>3.96</v>
      </c>
      <c r="E18" s="5">
        <v>4</v>
      </c>
      <c r="F18" s="3">
        <f t="shared" si="0"/>
        <v>3.9719999999999995</v>
      </c>
      <c r="G18" s="3">
        <v>16</v>
      </c>
      <c r="H18" s="3">
        <v>18</v>
      </c>
    </row>
    <row r="19" spans="1:8" x14ac:dyDescent="0.15">
      <c r="A19" s="3" t="s">
        <v>10</v>
      </c>
      <c r="B19" s="4" t="s">
        <v>107</v>
      </c>
      <c r="C19" s="5">
        <v>61</v>
      </c>
      <c r="D19" s="5">
        <v>3.76</v>
      </c>
      <c r="E19" s="5">
        <v>3.96</v>
      </c>
      <c r="F19" s="3">
        <f t="shared" si="0"/>
        <v>3.8199999999999994</v>
      </c>
      <c r="G19" s="3">
        <v>17</v>
      </c>
      <c r="H19" s="3">
        <v>18</v>
      </c>
    </row>
    <row r="20" spans="1:8" x14ac:dyDescent="0.15">
      <c r="A20" s="3" t="s">
        <v>10</v>
      </c>
      <c r="B20" s="4" t="s">
        <v>108</v>
      </c>
      <c r="C20" s="5">
        <v>33</v>
      </c>
      <c r="D20" s="5">
        <v>3.79</v>
      </c>
      <c r="E20" s="5">
        <v>3.81</v>
      </c>
      <c r="F20" s="3">
        <f t="shared" si="0"/>
        <v>3.7960000000000003</v>
      </c>
      <c r="G20" s="3">
        <v>18</v>
      </c>
      <c r="H20" s="3">
        <v>18</v>
      </c>
    </row>
  </sheetData>
  <sortState ref="A3:I20">
    <sortCondition descending="1" ref="F3:F20"/>
  </sortState>
  <mergeCells count="1">
    <mergeCell ref="A1:H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C2" sqref="C1:C1048576"/>
    </sheetView>
  </sheetViews>
  <sheetFormatPr defaultRowHeight="13.5" x14ac:dyDescent="0.15"/>
  <cols>
    <col min="1" max="1" width="12.25" style="6" customWidth="1"/>
    <col min="2" max="2" width="13.125" style="6" customWidth="1"/>
    <col min="3" max="3" width="18.375" style="6" customWidth="1"/>
    <col min="4" max="4" width="27.125" style="6" customWidth="1"/>
    <col min="5" max="5" width="28.75" style="6" customWidth="1"/>
    <col min="6" max="6" width="20.25" style="6" customWidth="1"/>
    <col min="7" max="8" width="16.25" style="6" customWidth="1"/>
    <col min="9" max="16384" width="9" style="6"/>
  </cols>
  <sheetData>
    <row r="1" spans="1:8" ht="26.25" customHeight="1" x14ac:dyDescent="0.15">
      <c r="A1" s="13" t="s">
        <v>73</v>
      </c>
      <c r="B1" s="14"/>
      <c r="C1" s="14"/>
      <c r="D1" s="14"/>
      <c r="E1" s="14"/>
      <c r="F1" s="14"/>
      <c r="G1" s="14"/>
      <c r="H1" s="15"/>
    </row>
    <row r="2" spans="1:8" s="8" customFormat="1" ht="24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15">
      <c r="A3" s="3" t="s">
        <v>9</v>
      </c>
      <c r="B3" s="4" t="s">
        <v>74</v>
      </c>
      <c r="C3" s="5">
        <v>27.5</v>
      </c>
      <c r="D3" s="5">
        <v>4.95</v>
      </c>
      <c r="E3" s="5">
        <v>4.8499999999999996</v>
      </c>
      <c r="F3" s="3">
        <f t="shared" ref="F3:F19" si="0">D3*0.7+E3*0.3</f>
        <v>4.92</v>
      </c>
      <c r="G3" s="7">
        <v>1</v>
      </c>
      <c r="H3" s="7">
        <v>17</v>
      </c>
    </row>
    <row r="4" spans="1:8" x14ac:dyDescent="0.15">
      <c r="A4" s="3" t="s">
        <v>9</v>
      </c>
      <c r="B4" s="4" t="s">
        <v>78</v>
      </c>
      <c r="C4" s="5">
        <v>30.5</v>
      </c>
      <c r="D4" s="5">
        <v>4.96</v>
      </c>
      <c r="E4" s="5">
        <v>4.7699999999999996</v>
      </c>
      <c r="F4" s="3">
        <f t="shared" si="0"/>
        <v>4.9029999999999996</v>
      </c>
      <c r="G4" s="7">
        <v>2</v>
      </c>
      <c r="H4" s="7">
        <v>17</v>
      </c>
    </row>
    <row r="5" spans="1:8" x14ac:dyDescent="0.15">
      <c r="A5" s="3" t="s">
        <v>9</v>
      </c>
      <c r="B5" s="4" t="s">
        <v>76</v>
      </c>
      <c r="C5" s="5">
        <v>52.5</v>
      </c>
      <c r="D5" s="5">
        <v>4.8600000000000003</v>
      </c>
      <c r="E5" s="5">
        <v>4.66</v>
      </c>
      <c r="F5" s="3">
        <f t="shared" si="0"/>
        <v>4.8</v>
      </c>
      <c r="G5" s="7">
        <v>3</v>
      </c>
      <c r="H5" s="7">
        <v>17</v>
      </c>
    </row>
    <row r="6" spans="1:8" x14ac:dyDescent="0.15">
      <c r="A6" s="3" t="s">
        <v>9</v>
      </c>
      <c r="B6" s="4" t="s">
        <v>75</v>
      </c>
      <c r="C6" s="5">
        <v>48.5</v>
      </c>
      <c r="D6" s="5">
        <v>4.72</v>
      </c>
      <c r="E6" s="5">
        <v>4.41</v>
      </c>
      <c r="F6" s="3">
        <f t="shared" si="0"/>
        <v>4.6269999999999998</v>
      </c>
      <c r="G6" s="7">
        <v>4</v>
      </c>
      <c r="H6" s="7">
        <v>17</v>
      </c>
    </row>
    <row r="7" spans="1:8" x14ac:dyDescent="0.15">
      <c r="A7" s="3" t="s">
        <v>9</v>
      </c>
      <c r="B7" s="4" t="s">
        <v>79</v>
      </c>
      <c r="C7" s="5">
        <v>42.5</v>
      </c>
      <c r="D7" s="5">
        <v>4.5599999999999996</v>
      </c>
      <c r="E7" s="5">
        <v>4.5999999999999996</v>
      </c>
      <c r="F7" s="3">
        <f t="shared" si="0"/>
        <v>4.5719999999999992</v>
      </c>
      <c r="G7" s="7">
        <v>5</v>
      </c>
      <c r="H7" s="7">
        <v>17</v>
      </c>
    </row>
    <row r="8" spans="1:8" x14ac:dyDescent="0.15">
      <c r="A8" s="3" t="s">
        <v>9</v>
      </c>
      <c r="B8" s="4" t="s">
        <v>80</v>
      </c>
      <c r="C8" s="5">
        <v>26.5</v>
      </c>
      <c r="D8" s="5">
        <v>4.49</v>
      </c>
      <c r="E8" s="5">
        <v>4.3899999999999997</v>
      </c>
      <c r="F8" s="3">
        <f t="shared" si="0"/>
        <v>4.46</v>
      </c>
      <c r="G8" s="7">
        <v>6</v>
      </c>
      <c r="H8" s="7">
        <v>17</v>
      </c>
    </row>
    <row r="9" spans="1:8" x14ac:dyDescent="0.15">
      <c r="A9" s="3" t="s">
        <v>9</v>
      </c>
      <c r="B9" s="4" t="s">
        <v>77</v>
      </c>
      <c r="C9" s="5">
        <v>32.5</v>
      </c>
      <c r="D9" s="5">
        <v>4.45</v>
      </c>
      <c r="E9" s="5">
        <v>4.32</v>
      </c>
      <c r="F9" s="3">
        <f t="shared" si="0"/>
        <v>4.4109999999999996</v>
      </c>
      <c r="G9" s="7">
        <v>7</v>
      </c>
      <c r="H9" s="7">
        <v>17</v>
      </c>
    </row>
    <row r="10" spans="1:8" x14ac:dyDescent="0.15">
      <c r="A10" s="3" t="s">
        <v>9</v>
      </c>
      <c r="B10" s="4" t="s">
        <v>84</v>
      </c>
      <c r="C10" s="5">
        <v>25.5</v>
      </c>
      <c r="D10" s="5">
        <v>4.28</v>
      </c>
      <c r="E10" s="5">
        <v>4.16</v>
      </c>
      <c r="F10" s="3">
        <f t="shared" si="0"/>
        <v>4.2439999999999998</v>
      </c>
      <c r="G10" s="7">
        <v>8</v>
      </c>
      <c r="H10" s="7">
        <v>17</v>
      </c>
    </row>
    <row r="11" spans="1:8" x14ac:dyDescent="0.15">
      <c r="A11" s="3" t="s">
        <v>9</v>
      </c>
      <c r="B11" s="4" t="s">
        <v>86</v>
      </c>
      <c r="C11" s="5">
        <v>30</v>
      </c>
      <c r="D11" s="5">
        <v>4.33</v>
      </c>
      <c r="E11" s="5">
        <v>4.01</v>
      </c>
      <c r="F11" s="3">
        <f t="shared" si="0"/>
        <v>4.234</v>
      </c>
      <c r="G11" s="7">
        <v>9</v>
      </c>
      <c r="H11" s="7">
        <v>17</v>
      </c>
    </row>
    <row r="12" spans="1:8" x14ac:dyDescent="0.15">
      <c r="A12" s="3" t="s">
        <v>9</v>
      </c>
      <c r="B12" s="4" t="s">
        <v>81</v>
      </c>
      <c r="C12" s="5">
        <v>15.5</v>
      </c>
      <c r="D12" s="5">
        <v>4.09</v>
      </c>
      <c r="E12" s="5">
        <v>4.22</v>
      </c>
      <c r="F12" s="3">
        <f t="shared" si="0"/>
        <v>4.1289999999999996</v>
      </c>
      <c r="G12" s="7">
        <v>10</v>
      </c>
      <c r="H12" s="7">
        <v>17</v>
      </c>
    </row>
    <row r="13" spans="1:8" x14ac:dyDescent="0.15">
      <c r="A13" s="3" t="s">
        <v>9</v>
      </c>
      <c r="B13" s="4" t="s">
        <v>83</v>
      </c>
      <c r="C13" s="5">
        <v>26</v>
      </c>
      <c r="D13" s="5">
        <v>4.0199999999999996</v>
      </c>
      <c r="E13" s="5">
        <v>4.12</v>
      </c>
      <c r="F13" s="3">
        <f t="shared" si="0"/>
        <v>4.05</v>
      </c>
      <c r="G13" s="7">
        <v>11</v>
      </c>
      <c r="H13" s="7">
        <v>17</v>
      </c>
    </row>
    <row r="14" spans="1:8" x14ac:dyDescent="0.15">
      <c r="A14" s="3" t="s">
        <v>9</v>
      </c>
      <c r="B14" s="4" t="s">
        <v>82</v>
      </c>
      <c r="C14" s="5">
        <v>24</v>
      </c>
      <c r="D14" s="5">
        <v>3.93</v>
      </c>
      <c r="E14" s="5">
        <v>3.94</v>
      </c>
      <c r="F14" s="3">
        <f t="shared" si="0"/>
        <v>3.9329999999999998</v>
      </c>
      <c r="G14" s="7">
        <v>12</v>
      </c>
      <c r="H14" s="7">
        <v>17</v>
      </c>
    </row>
    <row r="15" spans="1:8" x14ac:dyDescent="0.15">
      <c r="A15" s="3" t="s">
        <v>9</v>
      </c>
      <c r="B15" s="4" t="s">
        <v>85</v>
      </c>
      <c r="C15" s="5">
        <v>27.5</v>
      </c>
      <c r="D15" s="5">
        <v>3.46</v>
      </c>
      <c r="E15" s="5">
        <v>3.43</v>
      </c>
      <c r="F15" s="3">
        <f t="shared" si="0"/>
        <v>3.4509999999999996</v>
      </c>
      <c r="G15" s="7">
        <v>13</v>
      </c>
      <c r="H15" s="7">
        <v>17</v>
      </c>
    </row>
    <row r="16" spans="1:8" x14ac:dyDescent="0.15">
      <c r="A16" s="3" t="s">
        <v>9</v>
      </c>
      <c r="B16" s="4" t="s">
        <v>87</v>
      </c>
      <c r="C16" s="5">
        <v>16</v>
      </c>
      <c r="D16" s="5">
        <v>3.25</v>
      </c>
      <c r="E16" s="5">
        <v>3.59</v>
      </c>
      <c r="F16" s="3">
        <f t="shared" si="0"/>
        <v>3.3519999999999999</v>
      </c>
      <c r="G16" s="7">
        <v>14</v>
      </c>
      <c r="H16" s="7">
        <v>17</v>
      </c>
    </row>
    <row r="17" spans="1:8" x14ac:dyDescent="0.15">
      <c r="A17" s="3" t="s">
        <v>9</v>
      </c>
      <c r="B17" s="4" t="s">
        <v>88</v>
      </c>
      <c r="C17" s="5">
        <v>70</v>
      </c>
      <c r="D17" s="5">
        <v>3.1</v>
      </c>
      <c r="E17" s="5">
        <v>3.44</v>
      </c>
      <c r="F17" s="3">
        <f t="shared" si="0"/>
        <v>3.202</v>
      </c>
      <c r="G17" s="7">
        <v>15</v>
      </c>
      <c r="H17" s="7">
        <v>17</v>
      </c>
    </row>
    <row r="18" spans="1:8" s="10" customFormat="1" x14ac:dyDescent="0.15">
      <c r="A18" s="3" t="s">
        <v>9</v>
      </c>
      <c r="B18" s="4" t="s">
        <v>90</v>
      </c>
      <c r="C18" s="5">
        <v>44</v>
      </c>
      <c r="D18" s="5">
        <v>2.92</v>
      </c>
      <c r="E18" s="5">
        <v>2.94</v>
      </c>
      <c r="F18" s="3">
        <f t="shared" si="0"/>
        <v>2.9260000000000002</v>
      </c>
      <c r="G18" s="7">
        <v>16</v>
      </c>
      <c r="H18" s="7">
        <v>17</v>
      </c>
    </row>
    <row r="19" spans="1:8" x14ac:dyDescent="0.15">
      <c r="A19" s="9" t="s">
        <v>9</v>
      </c>
      <c r="B19" s="4" t="s">
        <v>89</v>
      </c>
      <c r="C19" s="5">
        <v>29</v>
      </c>
      <c r="D19" s="5">
        <v>2.4900000000000002</v>
      </c>
      <c r="E19" s="5">
        <v>3.03</v>
      </c>
      <c r="F19" s="9">
        <f t="shared" si="0"/>
        <v>2.6520000000000001</v>
      </c>
      <c r="G19" s="7">
        <v>17</v>
      </c>
      <c r="H19" s="7">
        <v>17</v>
      </c>
    </row>
  </sheetData>
  <sortState ref="A3:I19">
    <sortCondition descending="1" ref="F3:F19"/>
  </sortState>
  <mergeCells count="1">
    <mergeCell ref="A1:H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L22" sqref="L22"/>
    </sheetView>
  </sheetViews>
  <sheetFormatPr defaultRowHeight="13.5" x14ac:dyDescent="0.15"/>
  <cols>
    <col min="1" max="1" width="11.875" style="6" customWidth="1"/>
    <col min="2" max="2" width="12.875" style="6" customWidth="1"/>
    <col min="3" max="3" width="21.125" style="6" customWidth="1"/>
    <col min="4" max="5" width="29" style="6" customWidth="1"/>
    <col min="6" max="8" width="15.625" style="6" customWidth="1"/>
    <col min="9" max="16384" width="9" style="6"/>
  </cols>
  <sheetData>
    <row r="1" spans="1:8" ht="25.5" customHeight="1" x14ac:dyDescent="0.15">
      <c r="A1" s="12" t="s">
        <v>73</v>
      </c>
      <c r="B1" s="12"/>
      <c r="C1" s="12"/>
      <c r="D1" s="12"/>
      <c r="E1" s="12"/>
      <c r="F1" s="12"/>
      <c r="G1" s="12"/>
      <c r="H1" s="12"/>
    </row>
    <row r="2" spans="1:8" ht="21.75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15">
      <c r="A3" s="3" t="s">
        <v>11</v>
      </c>
      <c r="B3" s="4" t="s">
        <v>109</v>
      </c>
      <c r="C3" s="5">
        <v>39</v>
      </c>
      <c r="D3" s="5">
        <v>4.92</v>
      </c>
      <c r="E3" s="5">
        <v>4.87</v>
      </c>
      <c r="F3" s="3">
        <f t="shared" ref="F3:F20" si="0">D3*0.7+E3*0.3</f>
        <v>4.9050000000000002</v>
      </c>
      <c r="G3" s="7">
        <v>1</v>
      </c>
      <c r="H3" s="7">
        <v>18</v>
      </c>
    </row>
    <row r="4" spans="1:8" x14ac:dyDescent="0.15">
      <c r="A4" s="3" t="s">
        <v>11</v>
      </c>
      <c r="B4" s="4" t="s">
        <v>110</v>
      </c>
      <c r="C4" s="5">
        <v>32.5</v>
      </c>
      <c r="D4" s="5">
        <v>4.82</v>
      </c>
      <c r="E4" s="5">
        <v>4.6500000000000004</v>
      </c>
      <c r="F4" s="3">
        <f t="shared" si="0"/>
        <v>4.7690000000000001</v>
      </c>
      <c r="G4" s="7">
        <v>2</v>
      </c>
      <c r="H4" s="7">
        <v>18</v>
      </c>
    </row>
    <row r="5" spans="1:8" x14ac:dyDescent="0.15">
      <c r="A5" s="3" t="s">
        <v>11</v>
      </c>
      <c r="B5" s="4" t="s">
        <v>112</v>
      </c>
      <c r="C5" s="5">
        <v>33.5</v>
      </c>
      <c r="D5" s="5">
        <v>4.6900000000000004</v>
      </c>
      <c r="E5" s="5">
        <v>4.7</v>
      </c>
      <c r="F5" s="3">
        <f t="shared" si="0"/>
        <v>4.6929999999999996</v>
      </c>
      <c r="G5" s="7">
        <v>3</v>
      </c>
      <c r="H5" s="7">
        <v>18</v>
      </c>
    </row>
    <row r="6" spans="1:8" x14ac:dyDescent="0.15">
      <c r="A6" s="3" t="s">
        <v>11</v>
      </c>
      <c r="B6" s="4" t="s">
        <v>113</v>
      </c>
      <c r="C6" s="5">
        <v>39</v>
      </c>
      <c r="D6" s="5">
        <v>4.6399999999999997</v>
      </c>
      <c r="E6" s="5">
        <v>4.54</v>
      </c>
      <c r="F6" s="3">
        <f t="shared" si="0"/>
        <v>4.6099999999999994</v>
      </c>
      <c r="G6" s="7">
        <v>4</v>
      </c>
      <c r="H6" s="7">
        <v>18</v>
      </c>
    </row>
    <row r="7" spans="1:8" x14ac:dyDescent="0.15">
      <c r="A7" s="3" t="s">
        <v>11</v>
      </c>
      <c r="B7" s="4" t="s">
        <v>115</v>
      </c>
      <c r="C7" s="5">
        <v>36</v>
      </c>
      <c r="D7" s="5">
        <v>4.6399999999999997</v>
      </c>
      <c r="E7" s="5">
        <v>4.4800000000000004</v>
      </c>
      <c r="F7" s="3">
        <f t="shared" si="0"/>
        <v>4.5919999999999996</v>
      </c>
      <c r="G7" s="7">
        <v>5</v>
      </c>
      <c r="H7" s="7">
        <v>18</v>
      </c>
    </row>
    <row r="8" spans="1:8" x14ac:dyDescent="0.15">
      <c r="A8" s="3" t="s">
        <v>11</v>
      </c>
      <c r="B8" s="4" t="s">
        <v>117</v>
      </c>
      <c r="C8" s="5">
        <v>46</v>
      </c>
      <c r="D8" s="5">
        <v>4.5199999999999996</v>
      </c>
      <c r="E8" s="5">
        <v>4.5</v>
      </c>
      <c r="F8" s="3">
        <f t="shared" si="0"/>
        <v>4.5139999999999993</v>
      </c>
      <c r="G8" s="7">
        <v>6</v>
      </c>
      <c r="H8" s="7">
        <v>18</v>
      </c>
    </row>
    <row r="9" spans="1:8" x14ac:dyDescent="0.15">
      <c r="A9" s="3" t="s">
        <v>11</v>
      </c>
      <c r="B9" s="4" t="s">
        <v>111</v>
      </c>
      <c r="C9" s="5">
        <v>50.5</v>
      </c>
      <c r="D9" s="5">
        <v>4.58</v>
      </c>
      <c r="E9" s="5">
        <v>4.3</v>
      </c>
      <c r="F9" s="3">
        <f t="shared" si="0"/>
        <v>4.4959999999999996</v>
      </c>
      <c r="G9" s="7">
        <v>7</v>
      </c>
      <c r="H9" s="7">
        <v>18</v>
      </c>
    </row>
    <row r="10" spans="1:8" x14ac:dyDescent="0.15">
      <c r="A10" s="3" t="s">
        <v>11</v>
      </c>
      <c r="B10" s="4" t="s">
        <v>118</v>
      </c>
      <c r="C10" s="5">
        <v>36.5</v>
      </c>
      <c r="D10" s="5">
        <v>4.3600000000000003</v>
      </c>
      <c r="E10" s="5">
        <v>4.38</v>
      </c>
      <c r="F10" s="3">
        <f t="shared" si="0"/>
        <v>4.3659999999999997</v>
      </c>
      <c r="G10" s="7">
        <v>8</v>
      </c>
      <c r="H10" s="7">
        <v>18</v>
      </c>
    </row>
    <row r="11" spans="1:8" x14ac:dyDescent="0.15">
      <c r="A11" s="3" t="s">
        <v>11</v>
      </c>
      <c r="B11" s="4" t="s">
        <v>120</v>
      </c>
      <c r="C11" s="5">
        <v>43.5</v>
      </c>
      <c r="D11" s="5">
        <v>4.3</v>
      </c>
      <c r="E11" s="5">
        <v>4.22</v>
      </c>
      <c r="F11" s="3">
        <f t="shared" si="0"/>
        <v>4.2759999999999998</v>
      </c>
      <c r="G11" s="7">
        <v>9</v>
      </c>
      <c r="H11" s="7">
        <v>18</v>
      </c>
    </row>
    <row r="12" spans="1:8" x14ac:dyDescent="0.15">
      <c r="A12" s="3" t="s">
        <v>11</v>
      </c>
      <c r="B12" s="4" t="s">
        <v>114</v>
      </c>
      <c r="C12" s="5">
        <v>44.5</v>
      </c>
      <c r="D12" s="5">
        <v>4.2699999999999996</v>
      </c>
      <c r="E12" s="5">
        <v>4.1100000000000003</v>
      </c>
      <c r="F12" s="3">
        <f t="shared" si="0"/>
        <v>4.2219999999999995</v>
      </c>
      <c r="G12" s="7">
        <v>10</v>
      </c>
      <c r="H12" s="7">
        <v>18</v>
      </c>
    </row>
    <row r="13" spans="1:8" x14ac:dyDescent="0.15">
      <c r="A13" s="3" t="s">
        <v>11</v>
      </c>
      <c r="B13" s="4" t="s">
        <v>116</v>
      </c>
      <c r="C13" s="5">
        <v>56</v>
      </c>
      <c r="D13" s="5">
        <v>4.22</v>
      </c>
      <c r="E13" s="5">
        <v>4.16</v>
      </c>
      <c r="F13" s="3">
        <f t="shared" si="0"/>
        <v>4.202</v>
      </c>
      <c r="G13" s="7">
        <v>11</v>
      </c>
      <c r="H13" s="7">
        <v>18</v>
      </c>
    </row>
    <row r="14" spans="1:8" x14ac:dyDescent="0.15">
      <c r="A14" s="3" t="s">
        <v>11</v>
      </c>
      <c r="B14" s="4" t="s">
        <v>119</v>
      </c>
      <c r="C14" s="5">
        <v>32.5</v>
      </c>
      <c r="D14" s="5">
        <v>4.1100000000000003</v>
      </c>
      <c r="E14" s="5">
        <v>4.0199999999999996</v>
      </c>
      <c r="F14" s="3">
        <f t="shared" si="0"/>
        <v>4.0830000000000002</v>
      </c>
      <c r="G14" s="7">
        <v>12</v>
      </c>
      <c r="H14" s="7">
        <v>18</v>
      </c>
    </row>
    <row r="15" spans="1:8" x14ac:dyDescent="0.15">
      <c r="A15" s="3" t="s">
        <v>11</v>
      </c>
      <c r="B15" s="4" t="s">
        <v>123</v>
      </c>
      <c r="C15" s="5">
        <v>39</v>
      </c>
      <c r="D15" s="5">
        <v>3.98</v>
      </c>
      <c r="E15" s="5">
        <v>4.0599999999999996</v>
      </c>
      <c r="F15" s="3">
        <f t="shared" si="0"/>
        <v>4.0039999999999996</v>
      </c>
      <c r="G15" s="7">
        <v>13</v>
      </c>
      <c r="H15" s="7">
        <v>18</v>
      </c>
    </row>
    <row r="16" spans="1:8" x14ac:dyDescent="0.15">
      <c r="A16" s="3" t="s">
        <v>11</v>
      </c>
      <c r="B16" s="4" t="s">
        <v>122</v>
      </c>
      <c r="C16" s="5">
        <v>41</v>
      </c>
      <c r="D16" s="5">
        <v>4.01</v>
      </c>
      <c r="E16" s="5">
        <v>3.92</v>
      </c>
      <c r="F16" s="3">
        <f t="shared" si="0"/>
        <v>3.9829999999999997</v>
      </c>
      <c r="G16" s="7">
        <v>14</v>
      </c>
      <c r="H16" s="7">
        <v>18</v>
      </c>
    </row>
    <row r="17" spans="1:8" x14ac:dyDescent="0.15">
      <c r="A17" s="3" t="s">
        <v>11</v>
      </c>
      <c r="B17" s="4" t="s">
        <v>124</v>
      </c>
      <c r="C17" s="5">
        <v>41</v>
      </c>
      <c r="D17" s="5">
        <v>3.91</v>
      </c>
      <c r="E17" s="5">
        <v>3.96</v>
      </c>
      <c r="F17" s="3">
        <f t="shared" si="0"/>
        <v>3.9249999999999998</v>
      </c>
      <c r="G17" s="7">
        <v>15</v>
      </c>
      <c r="H17" s="7">
        <v>18</v>
      </c>
    </row>
    <row r="18" spans="1:8" x14ac:dyDescent="0.15">
      <c r="A18" s="3" t="s">
        <v>11</v>
      </c>
      <c r="B18" s="4" t="s">
        <v>121</v>
      </c>
      <c r="C18" s="5">
        <v>40</v>
      </c>
      <c r="D18" s="5">
        <v>3.8</v>
      </c>
      <c r="E18" s="5">
        <v>3.82</v>
      </c>
      <c r="F18" s="3">
        <f t="shared" si="0"/>
        <v>3.8059999999999996</v>
      </c>
      <c r="G18" s="7">
        <v>16</v>
      </c>
      <c r="H18" s="7">
        <v>18</v>
      </c>
    </row>
    <row r="19" spans="1:8" x14ac:dyDescent="0.15">
      <c r="A19" s="3" t="s">
        <v>11</v>
      </c>
      <c r="B19" s="4" t="s">
        <v>125</v>
      </c>
      <c r="C19" s="5">
        <v>38.5</v>
      </c>
      <c r="D19" s="5">
        <v>3.46</v>
      </c>
      <c r="E19" s="5">
        <v>3.33</v>
      </c>
      <c r="F19" s="3">
        <f t="shared" si="0"/>
        <v>3.4209999999999998</v>
      </c>
      <c r="G19" s="7">
        <v>17</v>
      </c>
      <c r="H19" s="7">
        <v>18</v>
      </c>
    </row>
    <row r="20" spans="1:8" x14ac:dyDescent="0.15">
      <c r="A20" s="3" t="s">
        <v>11</v>
      </c>
      <c r="B20" s="4" t="s">
        <v>126</v>
      </c>
      <c r="C20" s="5">
        <v>40</v>
      </c>
      <c r="D20" s="5">
        <v>2.44</v>
      </c>
      <c r="E20" s="5">
        <v>2.57</v>
      </c>
      <c r="F20" s="3">
        <f t="shared" si="0"/>
        <v>2.4790000000000001</v>
      </c>
      <c r="G20" s="7">
        <v>18</v>
      </c>
      <c r="H20" s="7">
        <v>18</v>
      </c>
    </row>
  </sheetData>
  <sortState ref="A3:I20">
    <sortCondition descending="1" ref="F3:F20"/>
  </sortState>
  <mergeCells count="1">
    <mergeCell ref="A1:H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C2" sqref="C1:C1048576"/>
    </sheetView>
  </sheetViews>
  <sheetFormatPr defaultRowHeight="13.5" x14ac:dyDescent="0.15"/>
  <cols>
    <col min="1" max="1" width="9" style="6"/>
    <col min="2" max="2" width="13.125" style="6" customWidth="1"/>
    <col min="3" max="3" width="17.75" style="6" customWidth="1"/>
    <col min="4" max="5" width="28.5" style="6" customWidth="1"/>
    <col min="6" max="8" width="16.125" style="6" customWidth="1"/>
    <col min="9" max="16384" width="9" style="6"/>
  </cols>
  <sheetData>
    <row r="1" spans="1:8" ht="27.75" customHeight="1" x14ac:dyDescent="0.15">
      <c r="A1" s="12" t="s">
        <v>73</v>
      </c>
      <c r="B1" s="12"/>
      <c r="C1" s="12"/>
      <c r="D1" s="12"/>
      <c r="E1" s="12"/>
      <c r="F1" s="12"/>
      <c r="G1" s="12"/>
      <c r="H1" s="12"/>
    </row>
    <row r="2" spans="1:8" ht="23.25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15">
      <c r="A3" s="3" t="s">
        <v>12</v>
      </c>
      <c r="B3" s="4" t="s">
        <v>127</v>
      </c>
      <c r="C3" s="5">
        <v>44</v>
      </c>
      <c r="D3" s="5">
        <v>4.75</v>
      </c>
      <c r="E3" s="5">
        <v>4.71</v>
      </c>
      <c r="F3" s="3">
        <f t="shared" ref="F3:F23" si="0">D3*0.7+E3*0.3</f>
        <v>4.7379999999999995</v>
      </c>
      <c r="G3" s="7">
        <v>1</v>
      </c>
      <c r="H3" s="7">
        <v>21</v>
      </c>
    </row>
    <row r="4" spans="1:8" x14ac:dyDescent="0.15">
      <c r="A4" s="3" t="s">
        <v>12</v>
      </c>
      <c r="B4" s="4" t="s">
        <v>128</v>
      </c>
      <c r="C4" s="5">
        <v>42</v>
      </c>
      <c r="D4" s="5">
        <v>4.71</v>
      </c>
      <c r="E4" s="5">
        <v>4.6500000000000004</v>
      </c>
      <c r="F4" s="3">
        <f t="shared" si="0"/>
        <v>4.6920000000000002</v>
      </c>
      <c r="G4" s="7">
        <v>2</v>
      </c>
      <c r="H4" s="7">
        <v>21</v>
      </c>
    </row>
    <row r="5" spans="1:8" x14ac:dyDescent="0.15">
      <c r="A5" s="3" t="s">
        <v>12</v>
      </c>
      <c r="B5" s="4" t="s">
        <v>130</v>
      </c>
      <c r="C5" s="5">
        <v>38</v>
      </c>
      <c r="D5" s="5">
        <v>4.59</v>
      </c>
      <c r="E5" s="5">
        <v>4.57</v>
      </c>
      <c r="F5" s="3">
        <f t="shared" si="0"/>
        <v>4.5839999999999996</v>
      </c>
      <c r="G5" s="7">
        <v>3</v>
      </c>
      <c r="H5" s="7">
        <v>21</v>
      </c>
    </row>
    <row r="6" spans="1:8" x14ac:dyDescent="0.15">
      <c r="A6" s="3" t="s">
        <v>12</v>
      </c>
      <c r="B6" s="4" t="s">
        <v>136</v>
      </c>
      <c r="C6" s="5">
        <v>44</v>
      </c>
      <c r="D6" s="5">
        <v>4.49</v>
      </c>
      <c r="E6" s="5">
        <v>4.45</v>
      </c>
      <c r="F6" s="3">
        <f t="shared" si="0"/>
        <v>4.4779999999999998</v>
      </c>
      <c r="G6" s="7">
        <v>4</v>
      </c>
      <c r="H6" s="7">
        <v>21</v>
      </c>
    </row>
    <row r="7" spans="1:8" x14ac:dyDescent="0.15">
      <c r="A7" s="3" t="s">
        <v>12</v>
      </c>
      <c r="B7" s="4" t="s">
        <v>129</v>
      </c>
      <c r="C7" s="5">
        <v>49.5</v>
      </c>
      <c r="D7" s="5">
        <v>4.4800000000000004</v>
      </c>
      <c r="E7" s="5">
        <v>4.47</v>
      </c>
      <c r="F7" s="3">
        <f t="shared" si="0"/>
        <v>4.4770000000000003</v>
      </c>
      <c r="G7" s="7">
        <v>5</v>
      </c>
      <c r="H7" s="7">
        <v>21</v>
      </c>
    </row>
    <row r="8" spans="1:8" x14ac:dyDescent="0.15">
      <c r="A8" s="3" t="s">
        <v>12</v>
      </c>
      <c r="B8" s="4" t="s">
        <v>144</v>
      </c>
      <c r="C8" s="5">
        <v>51.5</v>
      </c>
      <c r="D8" s="5">
        <v>4.43</v>
      </c>
      <c r="E8" s="5">
        <v>4.43</v>
      </c>
      <c r="F8" s="3">
        <f t="shared" si="0"/>
        <v>4.43</v>
      </c>
      <c r="G8" s="7">
        <v>6</v>
      </c>
      <c r="H8" s="7">
        <v>21</v>
      </c>
    </row>
    <row r="9" spans="1:8" x14ac:dyDescent="0.15">
      <c r="A9" s="3" t="s">
        <v>12</v>
      </c>
      <c r="B9" s="4" t="s">
        <v>132</v>
      </c>
      <c r="C9" s="5">
        <v>42</v>
      </c>
      <c r="D9" s="5">
        <v>4.4400000000000004</v>
      </c>
      <c r="E9" s="5">
        <v>4.4000000000000004</v>
      </c>
      <c r="F9" s="3">
        <f t="shared" si="0"/>
        <v>4.4279999999999999</v>
      </c>
      <c r="G9" s="7">
        <v>7</v>
      </c>
      <c r="H9" s="7">
        <v>21</v>
      </c>
    </row>
    <row r="10" spans="1:8" x14ac:dyDescent="0.15">
      <c r="A10" s="3" t="s">
        <v>12</v>
      </c>
      <c r="B10" s="4" t="s">
        <v>133</v>
      </c>
      <c r="C10" s="5">
        <v>43</v>
      </c>
      <c r="D10" s="5">
        <v>4.37</v>
      </c>
      <c r="E10" s="5">
        <v>4.32</v>
      </c>
      <c r="F10" s="3">
        <f t="shared" si="0"/>
        <v>4.3549999999999995</v>
      </c>
      <c r="G10" s="7">
        <v>8</v>
      </c>
      <c r="H10" s="7">
        <v>21</v>
      </c>
    </row>
    <row r="11" spans="1:8" x14ac:dyDescent="0.15">
      <c r="A11" s="3" t="s">
        <v>12</v>
      </c>
      <c r="B11" s="4" t="s">
        <v>135</v>
      </c>
      <c r="C11" s="5">
        <v>47</v>
      </c>
      <c r="D11" s="5">
        <v>4.3499999999999996</v>
      </c>
      <c r="E11" s="5">
        <v>4.3</v>
      </c>
      <c r="F11" s="3">
        <f t="shared" si="0"/>
        <v>4.3349999999999991</v>
      </c>
      <c r="G11" s="7">
        <v>9</v>
      </c>
      <c r="H11" s="7">
        <v>21</v>
      </c>
    </row>
    <row r="12" spans="1:8" x14ac:dyDescent="0.15">
      <c r="A12" s="3" t="s">
        <v>12</v>
      </c>
      <c r="B12" s="4" t="s">
        <v>131</v>
      </c>
      <c r="C12" s="5">
        <v>55</v>
      </c>
      <c r="D12" s="5">
        <v>4.33</v>
      </c>
      <c r="E12" s="5">
        <v>4.32</v>
      </c>
      <c r="F12" s="3">
        <f t="shared" si="0"/>
        <v>4.327</v>
      </c>
      <c r="G12" s="7">
        <v>10</v>
      </c>
      <c r="H12" s="7">
        <v>21</v>
      </c>
    </row>
    <row r="13" spans="1:8" x14ac:dyDescent="0.15">
      <c r="A13" s="3" t="s">
        <v>12</v>
      </c>
      <c r="B13" s="4" t="s">
        <v>134</v>
      </c>
      <c r="C13" s="5">
        <v>48</v>
      </c>
      <c r="D13" s="5">
        <v>4.34</v>
      </c>
      <c r="E13" s="5">
        <v>4.2</v>
      </c>
      <c r="F13" s="3">
        <f t="shared" si="0"/>
        <v>4.298</v>
      </c>
      <c r="G13" s="7">
        <v>11</v>
      </c>
      <c r="H13" s="7">
        <v>21</v>
      </c>
    </row>
    <row r="14" spans="1:8" x14ac:dyDescent="0.15">
      <c r="A14" s="3" t="s">
        <v>12</v>
      </c>
      <c r="B14" s="4" t="s">
        <v>143</v>
      </c>
      <c r="C14" s="5">
        <v>52.5</v>
      </c>
      <c r="D14" s="5">
        <v>4.29</v>
      </c>
      <c r="E14" s="5">
        <v>4.21</v>
      </c>
      <c r="F14" s="3">
        <f t="shared" si="0"/>
        <v>4.266</v>
      </c>
      <c r="G14" s="7">
        <v>12</v>
      </c>
      <c r="H14" s="7">
        <v>21</v>
      </c>
    </row>
    <row r="15" spans="1:8" x14ac:dyDescent="0.15">
      <c r="A15" s="3" t="s">
        <v>12</v>
      </c>
      <c r="B15" s="4" t="s">
        <v>137</v>
      </c>
      <c r="C15" s="5">
        <v>44.5</v>
      </c>
      <c r="D15" s="5">
        <v>4.2</v>
      </c>
      <c r="E15" s="5">
        <v>4.16</v>
      </c>
      <c r="F15" s="3">
        <f t="shared" si="0"/>
        <v>4.1879999999999997</v>
      </c>
      <c r="G15" s="7">
        <v>13</v>
      </c>
      <c r="H15" s="7">
        <v>21</v>
      </c>
    </row>
    <row r="16" spans="1:8" x14ac:dyDescent="0.15">
      <c r="A16" s="3" t="s">
        <v>12</v>
      </c>
      <c r="B16" s="4" t="s">
        <v>141</v>
      </c>
      <c r="C16" s="5">
        <v>40</v>
      </c>
      <c r="D16" s="5">
        <v>4.18</v>
      </c>
      <c r="E16" s="5">
        <v>4.1900000000000004</v>
      </c>
      <c r="F16" s="3">
        <f t="shared" si="0"/>
        <v>4.1829999999999998</v>
      </c>
      <c r="G16" s="7">
        <v>14</v>
      </c>
      <c r="H16" s="7">
        <v>21</v>
      </c>
    </row>
    <row r="17" spans="1:8" x14ac:dyDescent="0.15">
      <c r="A17" s="3" t="s">
        <v>12</v>
      </c>
      <c r="B17" s="4" t="s">
        <v>138</v>
      </c>
      <c r="C17" s="5">
        <v>44</v>
      </c>
      <c r="D17" s="5">
        <v>4.18</v>
      </c>
      <c r="E17" s="5">
        <v>4.17</v>
      </c>
      <c r="F17" s="3">
        <f t="shared" si="0"/>
        <v>4.1769999999999996</v>
      </c>
      <c r="G17" s="7">
        <v>15</v>
      </c>
      <c r="H17" s="7">
        <v>21</v>
      </c>
    </row>
    <row r="18" spans="1:8" x14ac:dyDescent="0.15">
      <c r="A18" s="3" t="s">
        <v>12</v>
      </c>
      <c r="B18" s="4" t="s">
        <v>140</v>
      </c>
      <c r="C18" s="5">
        <v>37</v>
      </c>
      <c r="D18" s="5">
        <v>4.1100000000000003</v>
      </c>
      <c r="E18" s="5">
        <v>4.16</v>
      </c>
      <c r="F18" s="3">
        <f t="shared" si="0"/>
        <v>4.125</v>
      </c>
      <c r="G18" s="7">
        <v>16</v>
      </c>
      <c r="H18" s="7">
        <v>21</v>
      </c>
    </row>
    <row r="19" spans="1:8" x14ac:dyDescent="0.15">
      <c r="A19" s="3" t="s">
        <v>12</v>
      </c>
      <c r="B19" s="4" t="s">
        <v>142</v>
      </c>
      <c r="C19" s="5">
        <v>46</v>
      </c>
      <c r="D19" s="5">
        <v>4.1500000000000004</v>
      </c>
      <c r="E19" s="5">
        <v>4.05</v>
      </c>
      <c r="F19" s="3">
        <f t="shared" si="0"/>
        <v>4.12</v>
      </c>
      <c r="G19" s="7">
        <v>17</v>
      </c>
      <c r="H19" s="7">
        <v>21</v>
      </c>
    </row>
    <row r="20" spans="1:8" x14ac:dyDescent="0.15">
      <c r="A20" s="3" t="s">
        <v>12</v>
      </c>
      <c r="B20" s="4" t="s">
        <v>145</v>
      </c>
      <c r="C20" s="5">
        <v>51</v>
      </c>
      <c r="D20" s="5">
        <v>4.12</v>
      </c>
      <c r="E20" s="5">
        <v>4.08</v>
      </c>
      <c r="F20" s="3">
        <f t="shared" si="0"/>
        <v>4.1079999999999997</v>
      </c>
      <c r="G20" s="7">
        <v>18</v>
      </c>
      <c r="H20" s="7">
        <v>21</v>
      </c>
    </row>
    <row r="21" spans="1:8" x14ac:dyDescent="0.15">
      <c r="A21" s="3" t="s">
        <v>12</v>
      </c>
      <c r="B21" s="4" t="s">
        <v>146</v>
      </c>
      <c r="C21" s="5">
        <v>59</v>
      </c>
      <c r="D21" s="5">
        <v>4.0999999999999996</v>
      </c>
      <c r="E21" s="5">
        <v>4.09</v>
      </c>
      <c r="F21" s="3">
        <f t="shared" si="0"/>
        <v>4.0969999999999995</v>
      </c>
      <c r="G21" s="7">
        <v>19</v>
      </c>
      <c r="H21" s="7">
        <v>21</v>
      </c>
    </row>
    <row r="22" spans="1:8" x14ac:dyDescent="0.15">
      <c r="A22" s="3" t="s">
        <v>12</v>
      </c>
      <c r="B22" s="4" t="s">
        <v>139</v>
      </c>
      <c r="C22" s="5">
        <v>44</v>
      </c>
      <c r="D22" s="5">
        <v>3.29</v>
      </c>
      <c r="E22" s="5">
        <v>3.02</v>
      </c>
      <c r="F22" s="3">
        <f t="shared" si="0"/>
        <v>3.2089999999999996</v>
      </c>
      <c r="G22" s="7">
        <v>20</v>
      </c>
      <c r="H22" s="7">
        <v>21</v>
      </c>
    </row>
    <row r="23" spans="1:8" x14ac:dyDescent="0.15">
      <c r="A23" s="3" t="s">
        <v>12</v>
      </c>
      <c r="B23" s="4" t="s">
        <v>147</v>
      </c>
      <c r="C23" s="5">
        <v>57</v>
      </c>
      <c r="D23" s="5">
        <v>2.23</v>
      </c>
      <c r="E23" s="5">
        <v>2.3199999999999998</v>
      </c>
      <c r="F23" s="3">
        <f t="shared" si="0"/>
        <v>2.2569999999999997</v>
      </c>
      <c r="G23" s="7">
        <v>21</v>
      </c>
      <c r="H23" s="7">
        <v>21</v>
      </c>
    </row>
  </sheetData>
  <sortState ref="A3:I24">
    <sortCondition descending="1" ref="F3:F24"/>
  </sortState>
  <mergeCells count="1">
    <mergeCell ref="A1:H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P26" sqref="P26"/>
    </sheetView>
  </sheetViews>
  <sheetFormatPr defaultRowHeight="13.5" x14ac:dyDescent="0.15"/>
  <cols>
    <col min="1" max="1" width="11.5" style="6" customWidth="1"/>
    <col min="2" max="2" width="13.5" style="6" customWidth="1"/>
    <col min="3" max="3" width="18.75" style="6" customWidth="1"/>
    <col min="4" max="4" width="28" style="6" customWidth="1"/>
    <col min="5" max="5" width="22.5" style="6" customWidth="1"/>
    <col min="6" max="6" width="18.75" style="6" customWidth="1"/>
    <col min="7" max="7" width="13.75" style="6" customWidth="1"/>
    <col min="8" max="8" width="14.875" style="6" customWidth="1"/>
  </cols>
  <sheetData>
    <row r="1" spans="1:8" ht="27" customHeight="1" x14ac:dyDescent="0.15">
      <c r="A1" s="12" t="s">
        <v>73</v>
      </c>
      <c r="B1" s="12"/>
      <c r="C1" s="12"/>
      <c r="D1" s="12"/>
      <c r="E1" s="12"/>
      <c r="F1" s="12"/>
      <c r="G1" s="12"/>
      <c r="H1" s="12"/>
    </row>
    <row r="2" spans="1:8" s="2" customFormat="1" ht="27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15">
      <c r="A3" s="3" t="s">
        <v>8</v>
      </c>
      <c r="B3" s="4" t="s">
        <v>152</v>
      </c>
      <c r="C3" s="5">
        <v>33</v>
      </c>
      <c r="D3" s="5">
        <v>4.8600000000000003</v>
      </c>
      <c r="E3" s="5">
        <v>4.8099999999999996</v>
      </c>
      <c r="F3" s="3">
        <f t="shared" ref="F3:F35" si="0">D3*0.7+E3*0.3</f>
        <v>4.8449999999999998</v>
      </c>
      <c r="G3" s="3">
        <v>1</v>
      </c>
      <c r="H3" s="3">
        <v>33</v>
      </c>
    </row>
    <row r="4" spans="1:8" x14ac:dyDescent="0.15">
      <c r="A4" s="3" t="s">
        <v>8</v>
      </c>
      <c r="B4" s="4" t="s">
        <v>149</v>
      </c>
      <c r="C4" s="5">
        <v>20.5</v>
      </c>
      <c r="D4" s="5">
        <v>4.8099999999999996</v>
      </c>
      <c r="E4" s="5">
        <v>4.6900000000000004</v>
      </c>
      <c r="F4" s="3">
        <f t="shared" si="0"/>
        <v>4.7739999999999991</v>
      </c>
      <c r="G4" s="3">
        <v>2</v>
      </c>
      <c r="H4" s="3">
        <v>33</v>
      </c>
    </row>
    <row r="5" spans="1:8" x14ac:dyDescent="0.15">
      <c r="A5" s="3" t="s">
        <v>8</v>
      </c>
      <c r="B5" s="4" t="s">
        <v>148</v>
      </c>
      <c r="C5" s="5">
        <v>34</v>
      </c>
      <c r="D5" s="5">
        <v>4.7300000000000004</v>
      </c>
      <c r="E5" s="5">
        <v>4.71</v>
      </c>
      <c r="F5" s="3">
        <f t="shared" si="0"/>
        <v>4.7240000000000002</v>
      </c>
      <c r="G5" s="3">
        <v>3</v>
      </c>
      <c r="H5" s="3">
        <v>33</v>
      </c>
    </row>
    <row r="6" spans="1:8" x14ac:dyDescent="0.15">
      <c r="A6" s="3" t="s">
        <v>8</v>
      </c>
      <c r="B6" s="4" t="s">
        <v>151</v>
      </c>
      <c r="C6" s="5">
        <v>45</v>
      </c>
      <c r="D6" s="5">
        <v>4.71</v>
      </c>
      <c r="E6" s="5">
        <v>4.67</v>
      </c>
      <c r="F6" s="3">
        <f t="shared" si="0"/>
        <v>4.6979999999999995</v>
      </c>
      <c r="G6" s="3">
        <v>4</v>
      </c>
      <c r="H6" s="3">
        <v>33</v>
      </c>
    </row>
    <row r="7" spans="1:8" x14ac:dyDescent="0.15">
      <c r="A7" s="3" t="s">
        <v>8</v>
      </c>
      <c r="B7" s="4" t="s">
        <v>164</v>
      </c>
      <c r="C7" s="5">
        <v>54.5</v>
      </c>
      <c r="D7" s="5">
        <v>4.6399999999999997</v>
      </c>
      <c r="E7" s="5">
        <v>4.58</v>
      </c>
      <c r="F7" s="3">
        <f t="shared" si="0"/>
        <v>4.6219999999999999</v>
      </c>
      <c r="G7" s="3">
        <v>5</v>
      </c>
      <c r="H7" s="3">
        <v>33</v>
      </c>
    </row>
    <row r="8" spans="1:8" x14ac:dyDescent="0.15">
      <c r="A8" s="3" t="s">
        <v>8</v>
      </c>
      <c r="B8" s="4" t="s">
        <v>154</v>
      </c>
      <c r="C8" s="5">
        <v>46.5</v>
      </c>
      <c r="D8" s="5">
        <v>4.63</v>
      </c>
      <c r="E8" s="5">
        <v>4.57</v>
      </c>
      <c r="F8" s="3">
        <f t="shared" si="0"/>
        <v>4.6120000000000001</v>
      </c>
      <c r="G8" s="3">
        <v>6</v>
      </c>
      <c r="H8" s="3">
        <v>33</v>
      </c>
    </row>
    <row r="9" spans="1:8" x14ac:dyDescent="0.15">
      <c r="A9" s="3" t="s">
        <v>8</v>
      </c>
      <c r="B9" s="4" t="s">
        <v>161</v>
      </c>
      <c r="C9" s="5">
        <v>39.5</v>
      </c>
      <c r="D9" s="5">
        <v>4.63</v>
      </c>
      <c r="E9" s="5">
        <v>4.5599999999999996</v>
      </c>
      <c r="F9" s="3">
        <f t="shared" si="0"/>
        <v>4.609</v>
      </c>
      <c r="G9" s="3">
        <v>7</v>
      </c>
      <c r="H9" s="3">
        <v>33</v>
      </c>
    </row>
    <row r="10" spans="1:8" x14ac:dyDescent="0.15">
      <c r="A10" s="3" t="s">
        <v>8</v>
      </c>
      <c r="B10" s="4" t="s">
        <v>162</v>
      </c>
      <c r="C10" s="5">
        <v>42.5</v>
      </c>
      <c r="D10" s="5">
        <v>4.59</v>
      </c>
      <c r="E10" s="5">
        <v>4.5599999999999996</v>
      </c>
      <c r="F10" s="3">
        <f t="shared" si="0"/>
        <v>4.5809999999999995</v>
      </c>
      <c r="G10" s="3">
        <v>8</v>
      </c>
      <c r="H10" s="3">
        <v>33</v>
      </c>
    </row>
    <row r="11" spans="1:8" x14ac:dyDescent="0.15">
      <c r="A11" s="3" t="s">
        <v>8</v>
      </c>
      <c r="B11" s="4" t="s">
        <v>153</v>
      </c>
      <c r="C11" s="5">
        <v>39</v>
      </c>
      <c r="D11" s="5">
        <v>4.54</v>
      </c>
      <c r="E11" s="5">
        <v>4.57</v>
      </c>
      <c r="F11" s="3">
        <f t="shared" si="0"/>
        <v>4.5489999999999995</v>
      </c>
      <c r="G11" s="3">
        <v>9</v>
      </c>
      <c r="H11" s="3">
        <v>33</v>
      </c>
    </row>
    <row r="12" spans="1:8" x14ac:dyDescent="0.15">
      <c r="A12" s="3" t="s">
        <v>8</v>
      </c>
      <c r="B12" s="4" t="s">
        <v>150</v>
      </c>
      <c r="C12" s="5">
        <v>24</v>
      </c>
      <c r="D12" s="5">
        <v>4.53</v>
      </c>
      <c r="E12" s="5">
        <v>4.43</v>
      </c>
      <c r="F12" s="3">
        <f t="shared" si="0"/>
        <v>4.5</v>
      </c>
      <c r="G12" s="3">
        <v>10</v>
      </c>
      <c r="H12" s="3">
        <v>33</v>
      </c>
    </row>
    <row r="13" spans="1:8" x14ac:dyDescent="0.15">
      <c r="A13" s="3" t="s">
        <v>8</v>
      </c>
      <c r="B13" s="4" t="s">
        <v>157</v>
      </c>
      <c r="C13" s="5">
        <v>44</v>
      </c>
      <c r="D13" s="5">
        <v>4.46</v>
      </c>
      <c r="E13" s="5">
        <v>4.41</v>
      </c>
      <c r="F13" s="3">
        <f t="shared" si="0"/>
        <v>4.4450000000000003</v>
      </c>
      <c r="G13" s="3">
        <v>11</v>
      </c>
      <c r="H13" s="3">
        <v>33</v>
      </c>
    </row>
    <row r="14" spans="1:8" x14ac:dyDescent="0.15">
      <c r="A14" s="3" t="s">
        <v>8</v>
      </c>
      <c r="B14" s="4" t="s">
        <v>155</v>
      </c>
      <c r="C14" s="5">
        <v>43</v>
      </c>
      <c r="D14" s="5">
        <v>4.3099999999999996</v>
      </c>
      <c r="E14" s="5">
        <v>4.37</v>
      </c>
      <c r="F14" s="3">
        <f t="shared" si="0"/>
        <v>4.3279999999999994</v>
      </c>
      <c r="G14" s="3">
        <v>12</v>
      </c>
      <c r="H14" s="3">
        <v>33</v>
      </c>
    </row>
    <row r="15" spans="1:8" x14ac:dyDescent="0.15">
      <c r="A15" s="3" t="s">
        <v>8</v>
      </c>
      <c r="B15" s="4" t="s">
        <v>158</v>
      </c>
      <c r="C15" s="5">
        <v>58.5</v>
      </c>
      <c r="D15" s="5">
        <v>4.32</v>
      </c>
      <c r="E15" s="5">
        <v>4.25</v>
      </c>
      <c r="F15" s="3">
        <f t="shared" si="0"/>
        <v>4.2989999999999995</v>
      </c>
      <c r="G15" s="3">
        <v>13</v>
      </c>
      <c r="H15" s="3">
        <v>33</v>
      </c>
    </row>
    <row r="16" spans="1:8" x14ac:dyDescent="0.15">
      <c r="A16" s="3" t="s">
        <v>8</v>
      </c>
      <c r="B16" s="4" t="s">
        <v>156</v>
      </c>
      <c r="C16" s="5">
        <v>29.5</v>
      </c>
      <c r="D16" s="5">
        <v>4.24</v>
      </c>
      <c r="E16" s="5">
        <v>4.32</v>
      </c>
      <c r="F16" s="3">
        <f t="shared" si="0"/>
        <v>4.2640000000000002</v>
      </c>
      <c r="G16" s="3">
        <v>14</v>
      </c>
      <c r="H16" s="3">
        <v>33</v>
      </c>
    </row>
    <row r="17" spans="1:8" x14ac:dyDescent="0.15">
      <c r="A17" s="3" t="s">
        <v>8</v>
      </c>
      <c r="B17" s="4" t="s">
        <v>159</v>
      </c>
      <c r="C17" s="5">
        <v>38</v>
      </c>
      <c r="D17" s="5">
        <v>4.3099999999999996</v>
      </c>
      <c r="E17" s="5">
        <v>4.13</v>
      </c>
      <c r="F17" s="3">
        <f t="shared" si="0"/>
        <v>4.2559999999999993</v>
      </c>
      <c r="G17" s="3">
        <v>15</v>
      </c>
      <c r="H17" s="3">
        <v>33</v>
      </c>
    </row>
    <row r="18" spans="1:8" x14ac:dyDescent="0.15">
      <c r="A18" s="3" t="s">
        <v>8</v>
      </c>
      <c r="B18" s="4" t="s">
        <v>160</v>
      </c>
      <c r="C18" s="5">
        <v>48.5</v>
      </c>
      <c r="D18" s="5">
        <v>4.5</v>
      </c>
      <c r="E18" s="5">
        <v>3.66</v>
      </c>
      <c r="F18" s="3">
        <f t="shared" si="0"/>
        <v>4.2480000000000002</v>
      </c>
      <c r="G18" s="3">
        <v>16</v>
      </c>
      <c r="H18" s="3">
        <v>33</v>
      </c>
    </row>
    <row r="19" spans="1:8" x14ac:dyDescent="0.15">
      <c r="A19" s="3" t="s">
        <v>8</v>
      </c>
      <c r="B19" s="4" t="s">
        <v>170</v>
      </c>
      <c r="C19" s="5">
        <v>41</v>
      </c>
      <c r="D19" s="5">
        <v>4.22</v>
      </c>
      <c r="E19" s="5">
        <v>4.1500000000000004</v>
      </c>
      <c r="F19" s="3">
        <f t="shared" si="0"/>
        <v>4.1989999999999998</v>
      </c>
      <c r="G19" s="3">
        <v>17</v>
      </c>
      <c r="H19" s="3">
        <v>33</v>
      </c>
    </row>
    <row r="20" spans="1:8" x14ac:dyDescent="0.15">
      <c r="A20" s="3" t="s">
        <v>8</v>
      </c>
      <c r="B20" s="4" t="s">
        <v>168</v>
      </c>
      <c r="C20" s="5">
        <v>35</v>
      </c>
      <c r="D20" s="5">
        <v>4.1900000000000004</v>
      </c>
      <c r="E20" s="5">
        <v>4.12</v>
      </c>
      <c r="F20" s="3">
        <f t="shared" si="0"/>
        <v>4.1690000000000005</v>
      </c>
      <c r="G20" s="3">
        <v>18</v>
      </c>
      <c r="H20" s="3">
        <v>33</v>
      </c>
    </row>
    <row r="21" spans="1:8" x14ac:dyDescent="0.15">
      <c r="A21" s="3" t="s">
        <v>8</v>
      </c>
      <c r="B21" s="4" t="s">
        <v>173</v>
      </c>
      <c r="C21" s="5">
        <v>41.5</v>
      </c>
      <c r="D21" s="5">
        <v>4.1100000000000003</v>
      </c>
      <c r="E21" s="5">
        <v>4.16</v>
      </c>
      <c r="F21" s="3">
        <f t="shared" si="0"/>
        <v>4.125</v>
      </c>
      <c r="G21" s="3">
        <v>19</v>
      </c>
      <c r="H21" s="3">
        <v>33</v>
      </c>
    </row>
    <row r="22" spans="1:8" x14ac:dyDescent="0.15">
      <c r="A22" s="3" t="s">
        <v>8</v>
      </c>
      <c r="B22" s="4" t="s">
        <v>172</v>
      </c>
      <c r="C22" s="5">
        <v>47</v>
      </c>
      <c r="D22" s="5">
        <v>4.0999999999999996</v>
      </c>
      <c r="E22" s="5">
        <v>4.18</v>
      </c>
      <c r="F22" s="3">
        <f t="shared" si="0"/>
        <v>4.1239999999999997</v>
      </c>
      <c r="G22" s="3">
        <v>20</v>
      </c>
      <c r="H22" s="3">
        <v>33</v>
      </c>
    </row>
    <row r="23" spans="1:8" x14ac:dyDescent="0.15">
      <c r="A23" s="3" t="s">
        <v>8</v>
      </c>
      <c r="B23" s="4" t="s">
        <v>166</v>
      </c>
      <c r="C23" s="5">
        <v>54</v>
      </c>
      <c r="D23" s="5">
        <v>4.12</v>
      </c>
      <c r="E23" s="5">
        <v>4.12</v>
      </c>
      <c r="F23" s="3">
        <f t="shared" si="0"/>
        <v>4.12</v>
      </c>
      <c r="G23" s="3">
        <v>21</v>
      </c>
      <c r="H23" s="3">
        <v>33</v>
      </c>
    </row>
    <row r="24" spans="1:8" x14ac:dyDescent="0.15">
      <c r="A24" s="3" t="s">
        <v>8</v>
      </c>
      <c r="B24" s="4" t="s">
        <v>171</v>
      </c>
      <c r="C24" s="5">
        <v>41.5</v>
      </c>
      <c r="D24" s="5">
        <v>4.0999999999999996</v>
      </c>
      <c r="E24" s="5">
        <v>4.16</v>
      </c>
      <c r="F24" s="3">
        <f t="shared" si="0"/>
        <v>4.1179999999999994</v>
      </c>
      <c r="G24" s="3">
        <v>22</v>
      </c>
      <c r="H24" s="3">
        <v>33</v>
      </c>
    </row>
    <row r="25" spans="1:8" x14ac:dyDescent="0.15">
      <c r="A25" s="3" t="s">
        <v>8</v>
      </c>
      <c r="B25" s="4" t="s">
        <v>167</v>
      </c>
      <c r="C25" s="5">
        <v>42</v>
      </c>
      <c r="D25" s="5">
        <v>4.0999999999999996</v>
      </c>
      <c r="E25" s="5">
        <v>4.1399999999999997</v>
      </c>
      <c r="F25" s="3">
        <f t="shared" si="0"/>
        <v>4.1119999999999992</v>
      </c>
      <c r="G25" s="3">
        <v>23</v>
      </c>
      <c r="H25" s="3">
        <v>33</v>
      </c>
    </row>
    <row r="26" spans="1:8" x14ac:dyDescent="0.15">
      <c r="A26" s="3" t="s">
        <v>8</v>
      </c>
      <c r="B26" s="4" t="s">
        <v>163</v>
      </c>
      <c r="C26" s="5">
        <v>46</v>
      </c>
      <c r="D26" s="5">
        <v>4.12</v>
      </c>
      <c r="E26" s="5">
        <v>4.03</v>
      </c>
      <c r="F26" s="3">
        <f t="shared" si="0"/>
        <v>4.093</v>
      </c>
      <c r="G26" s="3">
        <v>24</v>
      </c>
      <c r="H26" s="3">
        <v>33</v>
      </c>
    </row>
    <row r="27" spans="1:8" x14ac:dyDescent="0.15">
      <c r="A27" s="3" t="s">
        <v>8</v>
      </c>
      <c r="B27" s="4" t="s">
        <v>165</v>
      </c>
      <c r="C27" s="5">
        <v>38</v>
      </c>
      <c r="D27" s="5">
        <v>4.0199999999999996</v>
      </c>
      <c r="E27" s="5">
        <v>4.04</v>
      </c>
      <c r="F27" s="3">
        <f t="shared" si="0"/>
        <v>4.0259999999999998</v>
      </c>
      <c r="G27" s="3">
        <v>25</v>
      </c>
      <c r="H27" s="3">
        <v>33</v>
      </c>
    </row>
    <row r="28" spans="1:8" x14ac:dyDescent="0.15">
      <c r="A28" s="3" t="s">
        <v>8</v>
      </c>
      <c r="B28" s="4" t="s">
        <v>177</v>
      </c>
      <c r="C28" s="5">
        <v>24.5</v>
      </c>
      <c r="D28" s="5">
        <v>3.99</v>
      </c>
      <c r="E28" s="5">
        <v>3.79</v>
      </c>
      <c r="F28" s="3">
        <f t="shared" si="0"/>
        <v>3.93</v>
      </c>
      <c r="G28" s="3">
        <v>26</v>
      </c>
      <c r="H28" s="3">
        <v>33</v>
      </c>
    </row>
    <row r="29" spans="1:8" x14ac:dyDescent="0.15">
      <c r="A29" s="3" t="s">
        <v>8</v>
      </c>
      <c r="B29" s="4" t="s">
        <v>169</v>
      </c>
      <c r="C29" s="5">
        <v>52.5</v>
      </c>
      <c r="D29" s="5">
        <v>3.88</v>
      </c>
      <c r="E29" s="5">
        <v>3.9</v>
      </c>
      <c r="F29" s="3">
        <f t="shared" si="0"/>
        <v>3.8859999999999997</v>
      </c>
      <c r="G29" s="3">
        <v>27</v>
      </c>
      <c r="H29" s="3">
        <v>33</v>
      </c>
    </row>
    <row r="30" spans="1:8" x14ac:dyDescent="0.15">
      <c r="A30" s="3" t="s">
        <v>8</v>
      </c>
      <c r="B30" s="4" t="s">
        <v>175</v>
      </c>
      <c r="C30" s="5">
        <v>36.5</v>
      </c>
      <c r="D30" s="5">
        <v>3.62</v>
      </c>
      <c r="E30" s="5">
        <v>3.73</v>
      </c>
      <c r="F30" s="3">
        <f t="shared" si="0"/>
        <v>3.6529999999999996</v>
      </c>
      <c r="G30" s="3">
        <v>28</v>
      </c>
      <c r="H30" s="3">
        <v>33</v>
      </c>
    </row>
    <row r="31" spans="1:8" x14ac:dyDescent="0.15">
      <c r="A31" s="3" t="s">
        <v>8</v>
      </c>
      <c r="B31" s="4" t="s">
        <v>179</v>
      </c>
      <c r="C31" s="5">
        <v>59</v>
      </c>
      <c r="D31" s="5">
        <v>3.62</v>
      </c>
      <c r="E31" s="5">
        <v>3.65</v>
      </c>
      <c r="F31" s="3">
        <f t="shared" si="0"/>
        <v>3.6289999999999996</v>
      </c>
      <c r="G31" s="3">
        <v>29</v>
      </c>
      <c r="H31" s="3">
        <v>33</v>
      </c>
    </row>
    <row r="32" spans="1:8" x14ac:dyDescent="0.15">
      <c r="A32" s="3" t="s">
        <v>8</v>
      </c>
      <c r="B32" s="4" t="s">
        <v>176</v>
      </c>
      <c r="C32" s="5">
        <v>42</v>
      </c>
      <c r="D32" s="5">
        <v>3.63</v>
      </c>
      <c r="E32" s="5">
        <v>3.46</v>
      </c>
      <c r="F32" s="3">
        <f t="shared" si="0"/>
        <v>3.5789999999999997</v>
      </c>
      <c r="G32" s="3">
        <v>30</v>
      </c>
      <c r="H32" s="3">
        <v>33</v>
      </c>
    </row>
    <row r="33" spans="1:8" x14ac:dyDescent="0.15">
      <c r="A33" s="3" t="s">
        <v>8</v>
      </c>
      <c r="B33" s="4" t="s">
        <v>174</v>
      </c>
      <c r="C33" s="5">
        <v>40</v>
      </c>
      <c r="D33" s="5">
        <v>3.46</v>
      </c>
      <c r="E33" s="5">
        <v>3.64</v>
      </c>
      <c r="F33" s="3">
        <f t="shared" si="0"/>
        <v>3.5139999999999998</v>
      </c>
      <c r="G33" s="3">
        <v>31</v>
      </c>
      <c r="H33" s="3">
        <v>33</v>
      </c>
    </row>
    <row r="34" spans="1:8" x14ac:dyDescent="0.15">
      <c r="A34" s="3" t="s">
        <v>8</v>
      </c>
      <c r="B34" s="4" t="s">
        <v>178</v>
      </c>
      <c r="C34" s="5">
        <v>64</v>
      </c>
      <c r="D34" s="5">
        <v>3.17</v>
      </c>
      <c r="E34" s="5">
        <v>3.47</v>
      </c>
      <c r="F34" s="3">
        <f t="shared" si="0"/>
        <v>3.26</v>
      </c>
      <c r="G34" s="3">
        <v>32</v>
      </c>
      <c r="H34" s="3">
        <v>33</v>
      </c>
    </row>
    <row r="35" spans="1:8" x14ac:dyDescent="0.15">
      <c r="A35" s="3" t="s">
        <v>8</v>
      </c>
      <c r="B35" s="4" t="s">
        <v>180</v>
      </c>
      <c r="C35" s="5">
        <v>21.5</v>
      </c>
      <c r="D35" s="5">
        <v>2.5299999999999998</v>
      </c>
      <c r="E35" s="5">
        <v>2.31</v>
      </c>
      <c r="F35" s="3">
        <f t="shared" si="0"/>
        <v>2.4639999999999995</v>
      </c>
      <c r="G35" s="3">
        <v>33</v>
      </c>
      <c r="H35" s="3">
        <v>33</v>
      </c>
    </row>
  </sheetData>
  <sortState ref="B3:I36">
    <sortCondition descending="1" ref="F3:F36"/>
  </sortState>
  <mergeCells count="1">
    <mergeCell ref="A1:H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E37" sqref="E37"/>
    </sheetView>
  </sheetViews>
  <sheetFormatPr defaultRowHeight="13.5" x14ac:dyDescent="0.15"/>
  <cols>
    <col min="1" max="1" width="12.375" style="6" customWidth="1"/>
    <col min="2" max="2" width="12.875" style="6" customWidth="1"/>
    <col min="3" max="3" width="16" style="6" customWidth="1"/>
    <col min="4" max="5" width="27" style="6" customWidth="1"/>
    <col min="6" max="8" width="14.75" style="6" customWidth="1"/>
    <col min="9" max="16384" width="9" style="6"/>
  </cols>
  <sheetData>
    <row r="1" spans="1:8" ht="26.25" customHeight="1" x14ac:dyDescent="0.15">
      <c r="A1" s="12" t="s">
        <v>73</v>
      </c>
      <c r="B1" s="12"/>
      <c r="C1" s="12"/>
      <c r="D1" s="12"/>
      <c r="E1" s="12"/>
      <c r="F1" s="12"/>
      <c r="G1" s="12"/>
      <c r="H1" s="12"/>
    </row>
    <row r="2" spans="1:8" ht="19.5" customHeight="1" x14ac:dyDescent="0.15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15">
      <c r="A3" s="3" t="s">
        <v>13</v>
      </c>
      <c r="B3" s="4" t="s">
        <v>181</v>
      </c>
      <c r="C3" s="5">
        <v>41</v>
      </c>
      <c r="D3" s="5">
        <v>4.75</v>
      </c>
      <c r="E3" s="5">
        <v>4.68</v>
      </c>
      <c r="F3" s="3">
        <f t="shared" ref="F3:F26" si="0">D3*0.7+E3*0.3</f>
        <v>4.7289999999999992</v>
      </c>
      <c r="G3" s="3">
        <v>1</v>
      </c>
      <c r="H3" s="3">
        <v>24</v>
      </c>
    </row>
    <row r="4" spans="1:8" x14ac:dyDescent="0.15">
      <c r="A4" s="3" t="s">
        <v>13</v>
      </c>
      <c r="B4" s="4" t="s">
        <v>184</v>
      </c>
      <c r="C4" s="5">
        <v>44</v>
      </c>
      <c r="D4" s="5">
        <v>4.6900000000000004</v>
      </c>
      <c r="E4" s="5">
        <v>4.66</v>
      </c>
      <c r="F4" s="3">
        <f t="shared" si="0"/>
        <v>4.681</v>
      </c>
      <c r="G4" s="3">
        <v>2</v>
      </c>
      <c r="H4" s="3">
        <v>24</v>
      </c>
    </row>
    <row r="5" spans="1:8" x14ac:dyDescent="0.15">
      <c r="A5" s="3" t="s">
        <v>13</v>
      </c>
      <c r="B5" s="4" t="s">
        <v>183</v>
      </c>
      <c r="C5" s="5">
        <v>36</v>
      </c>
      <c r="D5" s="5">
        <v>4.6900000000000004</v>
      </c>
      <c r="E5" s="5">
        <v>4.6500000000000004</v>
      </c>
      <c r="F5" s="3">
        <f t="shared" si="0"/>
        <v>4.6779999999999999</v>
      </c>
      <c r="G5" s="3">
        <v>3</v>
      </c>
      <c r="H5" s="3">
        <v>24</v>
      </c>
    </row>
    <row r="6" spans="1:8" x14ac:dyDescent="0.15">
      <c r="A6" s="3" t="s">
        <v>13</v>
      </c>
      <c r="B6" s="4" t="s">
        <v>185</v>
      </c>
      <c r="C6" s="5">
        <v>31</v>
      </c>
      <c r="D6" s="5">
        <v>4.59</v>
      </c>
      <c r="E6" s="5">
        <v>4.5999999999999996</v>
      </c>
      <c r="F6" s="3">
        <f t="shared" si="0"/>
        <v>4.593</v>
      </c>
      <c r="G6" s="3">
        <v>4</v>
      </c>
      <c r="H6" s="3">
        <v>24</v>
      </c>
    </row>
    <row r="7" spans="1:8" x14ac:dyDescent="0.15">
      <c r="A7" s="3" t="s">
        <v>13</v>
      </c>
      <c r="B7" s="4" t="s">
        <v>182</v>
      </c>
      <c r="C7" s="5">
        <v>53</v>
      </c>
      <c r="D7" s="5">
        <v>4.55</v>
      </c>
      <c r="E7" s="5">
        <v>4.5599999999999996</v>
      </c>
      <c r="F7" s="3">
        <f t="shared" si="0"/>
        <v>4.552999999999999</v>
      </c>
      <c r="G7" s="3">
        <v>5</v>
      </c>
      <c r="H7" s="3">
        <v>24</v>
      </c>
    </row>
    <row r="8" spans="1:8" x14ac:dyDescent="0.15">
      <c r="A8" s="3" t="s">
        <v>13</v>
      </c>
      <c r="B8" s="4" t="s">
        <v>191</v>
      </c>
      <c r="C8" s="5">
        <v>48.5</v>
      </c>
      <c r="D8" s="5">
        <v>4.54</v>
      </c>
      <c r="E8" s="5">
        <v>4.37</v>
      </c>
      <c r="F8" s="3">
        <f t="shared" si="0"/>
        <v>4.4889999999999999</v>
      </c>
      <c r="G8" s="3">
        <v>6</v>
      </c>
      <c r="H8" s="3">
        <v>24</v>
      </c>
    </row>
    <row r="9" spans="1:8" x14ac:dyDescent="0.15">
      <c r="A9" s="3" t="s">
        <v>13</v>
      </c>
      <c r="B9" s="4" t="s">
        <v>198</v>
      </c>
      <c r="C9" s="5">
        <v>41.5</v>
      </c>
      <c r="D9" s="5">
        <v>4.46</v>
      </c>
      <c r="E9" s="5">
        <v>4.49</v>
      </c>
      <c r="F9" s="3">
        <f t="shared" si="0"/>
        <v>4.4689999999999994</v>
      </c>
      <c r="G9" s="3">
        <v>7</v>
      </c>
      <c r="H9" s="3">
        <v>24</v>
      </c>
    </row>
    <row r="10" spans="1:8" x14ac:dyDescent="0.15">
      <c r="A10" s="3" t="s">
        <v>13</v>
      </c>
      <c r="B10" s="4" t="s">
        <v>187</v>
      </c>
      <c r="C10" s="5">
        <v>43.5</v>
      </c>
      <c r="D10" s="5">
        <v>4.45</v>
      </c>
      <c r="E10" s="5">
        <v>4.5</v>
      </c>
      <c r="F10" s="3">
        <f t="shared" si="0"/>
        <v>4.4649999999999999</v>
      </c>
      <c r="G10" s="3">
        <v>8</v>
      </c>
      <c r="H10" s="3">
        <v>24</v>
      </c>
    </row>
    <row r="11" spans="1:8" x14ac:dyDescent="0.15">
      <c r="A11" s="3" t="s">
        <v>13</v>
      </c>
      <c r="B11" s="4" t="s">
        <v>189</v>
      </c>
      <c r="C11" s="5">
        <v>40</v>
      </c>
      <c r="D11" s="5">
        <v>4.45</v>
      </c>
      <c r="E11" s="5">
        <v>4.2699999999999996</v>
      </c>
      <c r="F11" s="3">
        <f t="shared" si="0"/>
        <v>4.3959999999999999</v>
      </c>
      <c r="G11" s="3">
        <v>9</v>
      </c>
      <c r="H11" s="3">
        <v>24</v>
      </c>
    </row>
    <row r="12" spans="1:8" x14ac:dyDescent="0.15">
      <c r="A12" s="3" t="s">
        <v>13</v>
      </c>
      <c r="B12" s="4" t="s">
        <v>188</v>
      </c>
      <c r="C12" s="5">
        <v>53</v>
      </c>
      <c r="D12" s="5">
        <v>4.37</v>
      </c>
      <c r="E12" s="5">
        <v>4.3</v>
      </c>
      <c r="F12" s="3">
        <f t="shared" si="0"/>
        <v>4.3489999999999993</v>
      </c>
      <c r="G12" s="3">
        <v>10</v>
      </c>
      <c r="H12" s="3">
        <v>24</v>
      </c>
    </row>
    <row r="13" spans="1:8" x14ac:dyDescent="0.15">
      <c r="A13" s="3" t="s">
        <v>13</v>
      </c>
      <c r="B13" s="4" t="s">
        <v>192</v>
      </c>
      <c r="C13" s="5">
        <v>51</v>
      </c>
      <c r="D13" s="5">
        <v>4.28</v>
      </c>
      <c r="E13" s="5">
        <v>4.37</v>
      </c>
      <c r="F13" s="3">
        <f t="shared" si="0"/>
        <v>4.3070000000000004</v>
      </c>
      <c r="G13" s="3">
        <v>11</v>
      </c>
      <c r="H13" s="3">
        <v>24</v>
      </c>
    </row>
    <row r="14" spans="1:8" x14ac:dyDescent="0.15">
      <c r="A14" s="3" t="s">
        <v>13</v>
      </c>
      <c r="B14" s="4" t="s">
        <v>199</v>
      </c>
      <c r="C14" s="5">
        <v>37</v>
      </c>
      <c r="D14" s="5">
        <v>4.3</v>
      </c>
      <c r="E14" s="5">
        <v>4.32</v>
      </c>
      <c r="F14" s="3">
        <f t="shared" si="0"/>
        <v>4.306</v>
      </c>
      <c r="G14" s="3">
        <v>12</v>
      </c>
      <c r="H14" s="3">
        <v>24</v>
      </c>
    </row>
    <row r="15" spans="1:8" x14ac:dyDescent="0.15">
      <c r="A15" s="3" t="s">
        <v>13</v>
      </c>
      <c r="B15" s="4" t="s">
        <v>186</v>
      </c>
      <c r="C15" s="5">
        <v>54.5</v>
      </c>
      <c r="D15" s="5">
        <v>4.3499999999999996</v>
      </c>
      <c r="E15" s="5">
        <v>4.03</v>
      </c>
      <c r="F15" s="3">
        <f t="shared" si="0"/>
        <v>4.2539999999999996</v>
      </c>
      <c r="G15" s="3">
        <v>13</v>
      </c>
      <c r="H15" s="3">
        <v>24</v>
      </c>
    </row>
    <row r="16" spans="1:8" x14ac:dyDescent="0.15">
      <c r="A16" s="3" t="s">
        <v>13</v>
      </c>
      <c r="B16" s="4" t="s">
        <v>193</v>
      </c>
      <c r="C16" s="5">
        <v>34.5</v>
      </c>
      <c r="D16" s="5">
        <v>4.32</v>
      </c>
      <c r="E16" s="5">
        <v>4.08</v>
      </c>
      <c r="F16" s="3">
        <f t="shared" si="0"/>
        <v>4.2480000000000002</v>
      </c>
      <c r="G16" s="3">
        <v>14</v>
      </c>
      <c r="H16" s="3">
        <v>24</v>
      </c>
    </row>
    <row r="17" spans="1:8" x14ac:dyDescent="0.15">
      <c r="A17" s="3" t="s">
        <v>13</v>
      </c>
      <c r="B17" s="4" t="s">
        <v>194</v>
      </c>
      <c r="C17" s="5">
        <v>41.5</v>
      </c>
      <c r="D17" s="5">
        <v>4.2</v>
      </c>
      <c r="E17" s="5">
        <v>4.1500000000000004</v>
      </c>
      <c r="F17" s="3">
        <f t="shared" si="0"/>
        <v>4.1850000000000005</v>
      </c>
      <c r="G17" s="3">
        <v>15</v>
      </c>
      <c r="H17" s="3">
        <v>24</v>
      </c>
    </row>
    <row r="18" spans="1:8" x14ac:dyDescent="0.15">
      <c r="A18" s="3" t="s">
        <v>13</v>
      </c>
      <c r="B18" s="4" t="s">
        <v>197</v>
      </c>
      <c r="C18" s="5">
        <v>32</v>
      </c>
      <c r="D18" s="5">
        <v>4.1500000000000004</v>
      </c>
      <c r="E18" s="5">
        <v>4.26</v>
      </c>
      <c r="F18" s="3">
        <f t="shared" si="0"/>
        <v>4.1829999999999998</v>
      </c>
      <c r="G18" s="3">
        <v>16</v>
      </c>
      <c r="H18" s="3">
        <v>24</v>
      </c>
    </row>
    <row r="19" spans="1:8" x14ac:dyDescent="0.15">
      <c r="A19" s="3" t="s">
        <v>13</v>
      </c>
      <c r="B19" s="4" t="s">
        <v>196</v>
      </c>
      <c r="C19" s="5">
        <v>44.5</v>
      </c>
      <c r="D19" s="5">
        <v>4.16</v>
      </c>
      <c r="E19" s="5">
        <v>4.1100000000000003</v>
      </c>
      <c r="F19" s="3">
        <f t="shared" si="0"/>
        <v>4.1449999999999996</v>
      </c>
      <c r="G19" s="3">
        <v>17</v>
      </c>
      <c r="H19" s="3">
        <v>24</v>
      </c>
    </row>
    <row r="20" spans="1:8" x14ac:dyDescent="0.15">
      <c r="A20" s="3" t="s">
        <v>13</v>
      </c>
      <c r="B20" s="4" t="s">
        <v>195</v>
      </c>
      <c r="C20" s="5">
        <v>30.5</v>
      </c>
      <c r="D20" s="5">
        <v>4.16</v>
      </c>
      <c r="E20" s="5">
        <v>4.0599999999999996</v>
      </c>
      <c r="F20" s="3">
        <f t="shared" si="0"/>
        <v>4.13</v>
      </c>
      <c r="G20" s="3">
        <v>18</v>
      </c>
      <c r="H20" s="3">
        <v>24</v>
      </c>
    </row>
    <row r="21" spans="1:8" x14ac:dyDescent="0.15">
      <c r="A21" s="3" t="s">
        <v>13</v>
      </c>
      <c r="B21" s="4" t="s">
        <v>190</v>
      </c>
      <c r="C21" s="5">
        <v>38.5</v>
      </c>
      <c r="D21" s="5">
        <v>4.1100000000000003</v>
      </c>
      <c r="E21" s="5">
        <v>4.1500000000000004</v>
      </c>
      <c r="F21" s="3">
        <f t="shared" si="0"/>
        <v>4.1219999999999999</v>
      </c>
      <c r="G21" s="3">
        <v>19</v>
      </c>
      <c r="H21" s="3">
        <v>24</v>
      </c>
    </row>
    <row r="22" spans="1:8" x14ac:dyDescent="0.15">
      <c r="A22" s="3" t="s">
        <v>13</v>
      </c>
      <c r="B22" s="4" t="s">
        <v>200</v>
      </c>
      <c r="C22" s="5">
        <v>40</v>
      </c>
      <c r="D22" s="5">
        <v>4.03</v>
      </c>
      <c r="E22" s="5">
        <v>4.18</v>
      </c>
      <c r="F22" s="3">
        <f t="shared" si="0"/>
        <v>4.0750000000000002</v>
      </c>
      <c r="G22" s="3">
        <v>20</v>
      </c>
      <c r="H22" s="3">
        <v>24</v>
      </c>
    </row>
    <row r="23" spans="1:8" x14ac:dyDescent="0.15">
      <c r="A23" s="3" t="s">
        <v>13</v>
      </c>
      <c r="B23" s="4" t="s">
        <v>202</v>
      </c>
      <c r="C23" s="5">
        <v>48.5</v>
      </c>
      <c r="D23" s="5">
        <v>3.98</v>
      </c>
      <c r="E23" s="5">
        <v>3.84</v>
      </c>
      <c r="F23" s="3">
        <f t="shared" si="0"/>
        <v>3.9379999999999997</v>
      </c>
      <c r="G23" s="3">
        <v>21</v>
      </c>
      <c r="H23" s="3">
        <v>24</v>
      </c>
    </row>
    <row r="24" spans="1:8" x14ac:dyDescent="0.15">
      <c r="A24" s="3" t="s">
        <v>13</v>
      </c>
      <c r="B24" s="4" t="s">
        <v>201</v>
      </c>
      <c r="C24" s="5">
        <v>33</v>
      </c>
      <c r="D24" s="5">
        <v>3.96</v>
      </c>
      <c r="E24" s="5">
        <v>3.25</v>
      </c>
      <c r="F24" s="3">
        <f t="shared" si="0"/>
        <v>3.7469999999999999</v>
      </c>
      <c r="G24" s="3">
        <v>22</v>
      </c>
      <c r="H24" s="3">
        <v>24</v>
      </c>
    </row>
    <row r="25" spans="1:8" x14ac:dyDescent="0.15">
      <c r="A25" s="3" t="s">
        <v>13</v>
      </c>
      <c r="B25" s="4" t="s">
        <v>203</v>
      </c>
      <c r="C25" s="5">
        <v>59.5</v>
      </c>
      <c r="D25" s="5">
        <v>3.46</v>
      </c>
      <c r="E25" s="5">
        <v>3.35</v>
      </c>
      <c r="F25" s="3">
        <f t="shared" si="0"/>
        <v>3.4269999999999996</v>
      </c>
      <c r="G25" s="3">
        <v>23</v>
      </c>
      <c r="H25" s="3">
        <v>24</v>
      </c>
    </row>
    <row r="26" spans="1:8" x14ac:dyDescent="0.15">
      <c r="A26" s="3" t="s">
        <v>13</v>
      </c>
      <c r="B26" s="4" t="s">
        <v>204</v>
      </c>
      <c r="C26" s="5">
        <v>28</v>
      </c>
      <c r="D26" s="5">
        <v>1.35</v>
      </c>
      <c r="E26" s="5">
        <v>1.65</v>
      </c>
      <c r="F26" s="3">
        <f t="shared" si="0"/>
        <v>1.44</v>
      </c>
      <c r="G26" s="3">
        <v>24</v>
      </c>
      <c r="H26" s="3">
        <v>24</v>
      </c>
    </row>
  </sheetData>
  <sortState ref="A3:I26">
    <sortCondition descending="1" ref="F3:F26"/>
  </sortState>
  <mergeCells count="1">
    <mergeCell ref="A1:H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英语</vt:lpstr>
      <vt:lpstr>法语</vt:lpstr>
      <vt:lpstr>俄语</vt:lpstr>
      <vt:lpstr>西班牙语</vt:lpstr>
      <vt:lpstr>日语</vt:lpstr>
      <vt:lpstr>德语</vt:lpstr>
      <vt:lpstr>翻译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2021-09-16T09:27:34Z</dcterms:modified>
  <cp:contentStatus>最终状态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