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5CC331B6-8C77-4438-8818-69C32B2CCFF5}" xr6:coauthVersionLast="36" xr6:coauthVersionMax="36" xr10:uidLastSave="{00000000-0000-0000-0000-000000000000}"/>
  <bookViews>
    <workbookView xWindow="240" yWindow="105" windowWidth="14805" windowHeight="8010" activeTab="3" xr2:uid="{00000000-000D-0000-FFFF-FFFF00000000}"/>
  </bookViews>
  <sheets>
    <sheet name="英语" sheetId="1" r:id="rId1"/>
    <sheet name="法语" sheetId="5" r:id="rId2"/>
    <sheet name="俄语" sheetId="6" r:id="rId3"/>
    <sheet name="西班牙语" sheetId="7" r:id="rId4"/>
    <sheet name="日语" sheetId="8" r:id="rId5"/>
    <sheet name="德语" sheetId="3" r:id="rId6"/>
    <sheet name="翻译" sheetId="4" r:id="rId7"/>
  </sheets>
  <calcPr calcId="179021"/>
</workbook>
</file>

<file path=xl/calcChain.xml><?xml version="1.0" encoding="utf-8"?>
<calcChain xmlns="http://schemas.openxmlformats.org/spreadsheetml/2006/main">
  <c r="F20" i="7" l="1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71" i="1" l="1"/>
  <c r="F68" i="1"/>
  <c r="F46" i="1"/>
  <c r="F56" i="1"/>
  <c r="F47" i="1"/>
  <c r="F11" i="1"/>
  <c r="F63" i="1"/>
  <c r="F13" i="1"/>
  <c r="F15" i="1"/>
  <c r="F5" i="1"/>
  <c r="F22" i="1"/>
  <c r="F52" i="1"/>
  <c r="F27" i="1"/>
  <c r="F21" i="1"/>
  <c r="F72" i="1"/>
  <c r="F40" i="1"/>
  <c r="F10" i="1"/>
  <c r="F41" i="1"/>
  <c r="F64" i="1"/>
  <c r="F32" i="1"/>
  <c r="F67" i="1"/>
  <c r="F29" i="1"/>
  <c r="F18" i="1"/>
  <c r="F55" i="1"/>
  <c r="F57" i="1"/>
  <c r="F16" i="1"/>
  <c r="F34" i="1"/>
  <c r="F38" i="1"/>
  <c r="F8" i="1"/>
  <c r="F70" i="1"/>
  <c r="F9" i="1"/>
  <c r="F65" i="1"/>
  <c r="F61" i="1"/>
  <c r="F43" i="1"/>
  <c r="F49" i="1"/>
  <c r="F74" i="1"/>
  <c r="F69" i="1"/>
  <c r="F4" i="1"/>
  <c r="F19" i="1"/>
  <c r="F14" i="1"/>
  <c r="F3" i="1"/>
  <c r="F35" i="1"/>
  <c r="F44" i="1"/>
  <c r="F6" i="1"/>
  <c r="F28" i="1"/>
  <c r="F30" i="1"/>
  <c r="F73" i="1"/>
  <c r="F31" i="1"/>
  <c r="F39" i="1"/>
  <c r="F50" i="1"/>
  <c r="F33" i="1"/>
  <c r="F26" i="1"/>
  <c r="F17" i="1"/>
  <c r="F62" i="1"/>
  <c r="F48" i="1"/>
  <c r="F25" i="1"/>
  <c r="F24" i="1"/>
  <c r="F58" i="1"/>
  <c r="F66" i="1"/>
  <c r="F59" i="1"/>
  <c r="F54" i="1"/>
  <c r="F7" i="1"/>
  <c r="F60" i="1"/>
  <c r="F36" i="1"/>
  <c r="F51" i="1"/>
  <c r="F12" i="1"/>
  <c r="F42" i="1"/>
  <c r="F37" i="1"/>
  <c r="F20" i="1"/>
  <c r="F45" i="1"/>
  <c r="F53" i="1"/>
  <c r="F75" i="1"/>
  <c r="F23" i="1"/>
  <c r="F15" i="4"/>
  <c r="F9" i="4"/>
  <c r="F20" i="4"/>
  <c r="F3" i="4"/>
  <c r="F21" i="4"/>
  <c r="F6" i="4"/>
  <c r="F28" i="4"/>
  <c r="F24" i="4"/>
  <c r="F18" i="4"/>
  <c r="F13" i="4"/>
  <c r="F17" i="4"/>
  <c r="F7" i="4"/>
  <c r="F22" i="4"/>
  <c r="F11" i="4"/>
  <c r="F26" i="4"/>
  <c r="F25" i="4"/>
  <c r="F12" i="4"/>
  <c r="F23" i="4"/>
  <c r="F14" i="4"/>
  <c r="F16" i="4"/>
  <c r="F27" i="4"/>
  <c r="F4" i="4"/>
  <c r="F10" i="4"/>
  <c r="F19" i="4"/>
  <c r="F8" i="4"/>
  <c r="F5" i="4"/>
  <c r="F22" i="8"/>
  <c r="F23" i="8"/>
  <c r="F15" i="8"/>
  <c r="F13" i="8"/>
  <c r="F8" i="8"/>
  <c r="F21" i="8"/>
  <c r="F17" i="8"/>
  <c r="F18" i="8"/>
  <c r="F20" i="8"/>
  <c r="F24" i="8"/>
  <c r="F25" i="8"/>
  <c r="F11" i="8"/>
  <c r="F4" i="8"/>
  <c r="F16" i="8"/>
  <c r="F5" i="8"/>
  <c r="F7" i="8"/>
  <c r="F10" i="8"/>
  <c r="F19" i="8"/>
  <c r="F12" i="8"/>
  <c r="F14" i="8"/>
  <c r="F9" i="8"/>
  <c r="F3" i="8"/>
  <c r="F6" i="8"/>
  <c r="F26" i="8"/>
  <c r="F17" i="5"/>
  <c r="F16" i="5"/>
  <c r="F8" i="5"/>
  <c r="F7" i="5"/>
  <c r="F4" i="5"/>
  <c r="F9" i="5"/>
  <c r="F14" i="5"/>
  <c r="F18" i="5"/>
  <c r="F5" i="5"/>
  <c r="F10" i="5"/>
  <c r="F11" i="5"/>
  <c r="F15" i="5"/>
  <c r="F13" i="5"/>
  <c r="F12" i="5"/>
  <c r="F6" i="5"/>
  <c r="F3" i="5"/>
  <c r="F19" i="5"/>
  <c r="F4" i="6"/>
  <c r="F5" i="6"/>
  <c r="F12" i="6"/>
  <c r="F17" i="6"/>
  <c r="F10" i="6"/>
  <c r="F3" i="6"/>
  <c r="F8" i="6"/>
  <c r="F15" i="6"/>
  <c r="F18" i="6"/>
  <c r="F11" i="6"/>
  <c r="F13" i="6"/>
  <c r="F16" i="6"/>
  <c r="F6" i="6"/>
  <c r="F9" i="6"/>
  <c r="F19" i="6"/>
  <c r="F7" i="6"/>
  <c r="F14" i="6"/>
  <c r="F20" i="3"/>
  <c r="F13" i="3"/>
  <c r="F15" i="3"/>
  <c r="F28" i="3"/>
  <c r="F14" i="3"/>
  <c r="F7" i="3"/>
  <c r="F5" i="3"/>
  <c r="F6" i="3"/>
  <c r="F32" i="3"/>
  <c r="F31" i="3"/>
  <c r="F34" i="3"/>
  <c r="F27" i="3"/>
  <c r="F25" i="3"/>
  <c r="F17" i="3"/>
  <c r="F24" i="3"/>
  <c r="F30" i="3"/>
  <c r="F21" i="3"/>
  <c r="F11" i="3"/>
  <c r="F29" i="3"/>
  <c r="F9" i="3"/>
  <c r="F10" i="3"/>
  <c r="F33" i="3"/>
  <c r="F18" i="3"/>
  <c r="F12" i="3"/>
  <c r="F8" i="3"/>
  <c r="F23" i="3"/>
  <c r="F22" i="3"/>
  <c r="F4" i="3"/>
  <c r="F16" i="3"/>
  <c r="F3" i="3"/>
  <c r="F19" i="3"/>
  <c r="F26" i="3"/>
</calcChain>
</file>

<file path=xl/sharedStrings.xml><?xml version="1.0" encoding="utf-8"?>
<sst xmlns="http://schemas.openxmlformats.org/spreadsheetml/2006/main" count="477" uniqueCount="223">
  <si>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</si>
  <si>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</si>
  <si>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</si>
  <si>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</si>
  <si>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</si>
  <si>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</si>
  <si>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</si>
  <si>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</si>
  <si>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外语学院2020-2021学年本科生学业成绩排名结果（2019级）</t>
    <phoneticPr fontId="2" type="noConversion"/>
  </si>
  <si>
    <t>3190102261</t>
  </si>
  <si>
    <t>3190102262</t>
  </si>
  <si>
    <t>3190102422</t>
  </si>
  <si>
    <t>3190102499</t>
  </si>
  <si>
    <t>3190103080</t>
  </si>
  <si>
    <t>3190103198</t>
  </si>
  <si>
    <t>3190103199</t>
  </si>
  <si>
    <t>3190103200</t>
  </si>
  <si>
    <t>3190103201</t>
  </si>
  <si>
    <t>3190103204</t>
  </si>
  <si>
    <t>3190103207</t>
  </si>
  <si>
    <t>3190103208</t>
  </si>
  <si>
    <t>3190103212</t>
  </si>
  <si>
    <t>3190103266</t>
  </si>
  <si>
    <t>3190104572</t>
  </si>
  <si>
    <t>3190104573</t>
  </si>
  <si>
    <t>3190105273</t>
  </si>
  <si>
    <t>3190105567</t>
  </si>
  <si>
    <t>3190105686</t>
  </si>
  <si>
    <t>3190105879</t>
  </si>
  <si>
    <t>3190105880</t>
  </si>
  <si>
    <t>3190105887</t>
  </si>
  <si>
    <t>3190105891</t>
  </si>
  <si>
    <t>3190105892</t>
  </si>
  <si>
    <t>3190105916</t>
  </si>
  <si>
    <t>3190105920</t>
  </si>
  <si>
    <t>3190105927</t>
  </si>
  <si>
    <t>3190105929</t>
  </si>
  <si>
    <t>3190105947</t>
  </si>
  <si>
    <t>3190105963</t>
  </si>
  <si>
    <t>3190105968</t>
  </si>
  <si>
    <t>3190105969</t>
  </si>
  <si>
    <t>德语</t>
    <phoneticPr fontId="2" type="noConversion"/>
  </si>
  <si>
    <t>3190100025</t>
  </si>
  <si>
    <t>3190100042</t>
  </si>
  <si>
    <t>3190101129</t>
  </si>
  <si>
    <t>3190101131</t>
  </si>
  <si>
    <t>3190101193</t>
  </si>
  <si>
    <t>3190101226</t>
  </si>
  <si>
    <t>3190101243</t>
  </si>
  <si>
    <t>3190101488</t>
  </si>
  <si>
    <t>3190101537</t>
  </si>
  <si>
    <t>3190101600</t>
  </si>
  <si>
    <t>3190101601</t>
  </si>
  <si>
    <t>3190101602</t>
  </si>
  <si>
    <t>3190101733</t>
  </si>
  <si>
    <t>3190101736</t>
  </si>
  <si>
    <t>3190101741</t>
  </si>
  <si>
    <t>3190101742</t>
  </si>
  <si>
    <t>3190102040</t>
  </si>
  <si>
    <t>俄语</t>
    <phoneticPr fontId="2" type="noConversion"/>
  </si>
  <si>
    <t>3180102889</t>
  </si>
  <si>
    <t>3190101910</t>
  </si>
  <si>
    <t>3190102042</t>
  </si>
  <si>
    <t>3190102425</t>
  </si>
  <si>
    <t>3190103084</t>
  </si>
  <si>
    <t>3190103262</t>
  </si>
  <si>
    <t>3190103265</t>
  </si>
  <si>
    <t>3190104449</t>
  </si>
  <si>
    <t>3190105271</t>
  </si>
  <si>
    <t>3190105901</t>
  </si>
  <si>
    <t>3190105906</t>
  </si>
  <si>
    <t>3190105913</t>
  </si>
  <si>
    <t>3190105922</t>
  </si>
  <si>
    <t>3190105926</t>
  </si>
  <si>
    <t>3190105952</t>
  </si>
  <si>
    <t>3190105960</t>
  </si>
  <si>
    <t>3190105986</t>
  </si>
  <si>
    <t>法语</t>
    <phoneticPr fontId="2" type="noConversion"/>
  </si>
  <si>
    <t>3190102421</t>
  </si>
  <si>
    <t>3190103138</t>
  </si>
  <si>
    <t>3190103140</t>
  </si>
  <si>
    <t>3190103141</t>
  </si>
  <si>
    <t>3190103146</t>
  </si>
  <si>
    <t>3190103197</t>
  </si>
  <si>
    <t>3190103202</t>
  </si>
  <si>
    <t>3190103203</t>
  </si>
  <si>
    <t>3190103263</t>
  </si>
  <si>
    <t>3190104747</t>
  </si>
  <si>
    <t>3190105170</t>
  </si>
  <si>
    <t>3190105566</t>
  </si>
  <si>
    <t>3190105881</t>
  </si>
  <si>
    <t>3190105886</t>
  </si>
  <si>
    <t>3190105894</t>
  </si>
  <si>
    <t>3190105917</t>
  </si>
  <si>
    <t>3190105957</t>
  </si>
  <si>
    <t>3190105970</t>
  </si>
  <si>
    <t>西班牙语</t>
    <phoneticPr fontId="2" type="noConversion"/>
  </si>
  <si>
    <t>3190100140</t>
  </si>
  <si>
    <t>3190100141</t>
  </si>
  <si>
    <t>3190100866</t>
  </si>
  <si>
    <t>3190101130</t>
  </si>
  <si>
    <t>3190101132</t>
  </si>
  <si>
    <t>3190101194</t>
  </si>
  <si>
    <t>3190101486</t>
  </si>
  <si>
    <t>3190101487</t>
  </si>
  <si>
    <t>3190101489</t>
  </si>
  <si>
    <t>3190101490</t>
  </si>
  <si>
    <t>3190101491</t>
  </si>
  <si>
    <t>3190101492</t>
  </si>
  <si>
    <t>3190101734</t>
  </si>
  <si>
    <t>3190101735</t>
  </si>
  <si>
    <t>3190101737</t>
  </si>
  <si>
    <t>3190101738</t>
  </si>
  <si>
    <t>3190101739</t>
  </si>
  <si>
    <t>3190101740</t>
  </si>
  <si>
    <t>3190105169</t>
  </si>
  <si>
    <t>3190105269</t>
  </si>
  <si>
    <t>3190105272</t>
  </si>
  <si>
    <t>3190105758</t>
  </si>
  <si>
    <t>3190105928</t>
  </si>
  <si>
    <t>3190105979</t>
  </si>
  <si>
    <t>日语</t>
    <phoneticPr fontId="2" type="noConversion"/>
  </si>
  <si>
    <t>3190102263</t>
  </si>
  <si>
    <t>3190103136</t>
  </si>
  <si>
    <t>3190103142</t>
  </si>
  <si>
    <t>3190103143</t>
  </si>
  <si>
    <t>3190103210</t>
  </si>
  <si>
    <t>3190103264</t>
  </si>
  <si>
    <t>3190104935</t>
  </si>
  <si>
    <t>3190105037</t>
  </si>
  <si>
    <t>3190105317</t>
  </si>
  <si>
    <t>3190105320</t>
  </si>
  <si>
    <t>3190105565</t>
  </si>
  <si>
    <t>3190105912</t>
  </si>
  <si>
    <t>3190105919</t>
  </si>
  <si>
    <t>3190105921</t>
  </si>
  <si>
    <t>3190105925</t>
  </si>
  <si>
    <t>3190105930</t>
  </si>
  <si>
    <t>3190105936</t>
  </si>
  <si>
    <t>3190105954</t>
  </si>
  <si>
    <t>3190105955</t>
  </si>
  <si>
    <t>3190105961</t>
  </si>
  <si>
    <t>3190105962</t>
  </si>
  <si>
    <t>3190105965</t>
  </si>
  <si>
    <t>3190105966</t>
  </si>
  <si>
    <t>3190105982</t>
  </si>
  <si>
    <t>3190105984</t>
  </si>
  <si>
    <t>3190105989</t>
  </si>
  <si>
    <t>翻译</t>
    <phoneticPr fontId="2" type="noConversion"/>
  </si>
  <si>
    <t>3190100896</t>
  </si>
  <si>
    <t>3190101664</t>
  </si>
  <si>
    <t>3190101714</t>
  </si>
  <si>
    <t>3190102307</t>
  </si>
  <si>
    <t>3190102391</t>
  </si>
  <si>
    <t>3190102423</t>
  </si>
  <si>
    <t>3190103081</t>
  </si>
  <si>
    <t>3190103082</t>
  </si>
  <si>
    <t>3190103132</t>
  </si>
  <si>
    <t>3190103133</t>
  </si>
  <si>
    <t>3190103139</t>
  </si>
  <si>
    <t>3190103144</t>
  </si>
  <si>
    <t>3190103145</t>
  </si>
  <si>
    <t>3190103205</t>
  </si>
  <si>
    <t>3190103211</t>
  </si>
  <si>
    <t>3190103261</t>
  </si>
  <si>
    <t>3190103672</t>
  </si>
  <si>
    <t>3190104805</t>
  </si>
  <si>
    <t>3190105888</t>
  </si>
  <si>
    <t>3190105889</t>
  </si>
  <si>
    <t>3190105890</t>
  </si>
  <si>
    <t>3190105893</t>
  </si>
  <si>
    <t>3190105900</t>
  </si>
  <si>
    <t>3190105902</t>
  </si>
  <si>
    <t>3190105903</t>
  </si>
  <si>
    <t>3190105904</t>
  </si>
  <si>
    <t>3190105905</t>
  </si>
  <si>
    <t>3190105911</t>
  </si>
  <si>
    <t>3190105914</t>
  </si>
  <si>
    <t>3190105915</t>
  </si>
  <si>
    <t>3190105918</t>
  </si>
  <si>
    <t>3190105923</t>
  </si>
  <si>
    <t>3190105924</t>
  </si>
  <si>
    <t>3190105931</t>
  </si>
  <si>
    <t>3190105932</t>
  </si>
  <si>
    <t>3190105933</t>
  </si>
  <si>
    <t>3190105934</t>
  </si>
  <si>
    <t>3190105935</t>
  </si>
  <si>
    <t>3190105937</t>
  </si>
  <si>
    <t>3190105938</t>
  </si>
  <si>
    <t>3190105939</t>
  </si>
  <si>
    <t>3190105940</t>
  </si>
  <si>
    <t>3190105941</t>
  </si>
  <si>
    <t>3190105942</t>
  </si>
  <si>
    <t>3190105943</t>
  </si>
  <si>
    <t>3190105944</t>
  </si>
  <si>
    <t>3190105945</t>
  </si>
  <si>
    <t>3190105946</t>
  </si>
  <si>
    <t>3190105948</t>
  </si>
  <si>
    <t>3190105949</t>
  </si>
  <si>
    <t>3190105950</t>
  </si>
  <si>
    <t>3190105951</t>
  </si>
  <si>
    <t>3190105953</t>
  </si>
  <si>
    <t>3190105956</t>
  </si>
  <si>
    <t>3190105958</t>
  </si>
  <si>
    <t>3190105959</t>
  </si>
  <si>
    <t>3190105964</t>
  </si>
  <si>
    <t>3190105967</t>
  </si>
  <si>
    <t>3190105971</t>
  </si>
  <si>
    <t>3190105972</t>
  </si>
  <si>
    <t>3190105973</t>
  </si>
  <si>
    <t>3190105974</t>
  </si>
  <si>
    <t>3190105975</t>
  </si>
  <si>
    <t>3190105976</t>
  </si>
  <si>
    <t>3190105977</t>
  </si>
  <si>
    <t>3190105978</t>
  </si>
  <si>
    <t>3190105980</t>
  </si>
  <si>
    <t>3190105981</t>
  </si>
  <si>
    <t>3190105983</t>
  </si>
  <si>
    <t>3190105985</t>
  </si>
  <si>
    <t>3190105987</t>
  </si>
  <si>
    <t>3190105988</t>
  </si>
  <si>
    <t>3190106014</t>
  </si>
  <si>
    <t>英语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</si>
</sst>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4" xfId="0" applyBorder="1" applyAlignment="1">
      <alignment horizontal="center"/>
    </xf>
    <xf numFmtId="0" fontId="3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workbookViewId="0">
      <selection activeCell="C2" sqref="C1:C1048576"/>
    </sheetView>
  </sheetViews>
  <sheetFormatPr defaultColWidth="9" defaultRowHeight="13.5" x14ac:dyDescent="0.3"/>
  <cols>
    <col min="1" max="1" width="10.59765625" style="7" customWidth="1"/>
    <col min="2" max="2" width="15" style="7" customWidth="1"/>
    <col min="3" max="3" width="19" style="7" customWidth="1"/>
    <col min="4" max="5" width="28" style="7" customWidth="1"/>
    <col min="6" max="6" width="15.1328125" style="7" customWidth="1"/>
    <col min="7" max="8" width="13.3984375" style="7" customWidth="1"/>
    <col min="9" max="16384" width="9" style="7"/>
  </cols>
  <sheetData>
    <row r="1" spans="1:8" ht="27.75" customHeight="1" x14ac:dyDescent="0.3">
      <c r="A1" s="10" t="s">
        <v>8</v>
      </c>
      <c r="B1" s="10"/>
      <c r="C1" s="10"/>
      <c r="D1" s="10"/>
      <c r="E1" s="10"/>
      <c r="F1" s="10"/>
      <c r="G1" s="10"/>
      <c r="H1" s="10"/>
    </row>
    <row r="2" spans="1:8" s="9" customFormat="1" ht="20.25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222</v>
      </c>
      <c r="B3" s="5" t="s">
        <v>190</v>
      </c>
      <c r="C3" s="6">
        <v>60.5</v>
      </c>
      <c r="D3" s="6">
        <v>4.75</v>
      </c>
      <c r="E3" s="6">
        <v>4.7</v>
      </c>
      <c r="F3" s="4">
        <f t="shared" ref="F3:F34" si="0">D3*0.7+E3*0.3</f>
        <v>4.7349999999999994</v>
      </c>
      <c r="G3" s="4">
        <v>1</v>
      </c>
      <c r="H3" s="4">
        <v>73</v>
      </c>
    </row>
    <row r="4" spans="1:8" x14ac:dyDescent="0.3">
      <c r="A4" s="4" t="s">
        <v>222</v>
      </c>
      <c r="B4" s="5" t="s">
        <v>187</v>
      </c>
      <c r="C4" s="6">
        <v>61.5</v>
      </c>
      <c r="D4" s="6">
        <v>4.62</v>
      </c>
      <c r="E4" s="6">
        <v>4.6500000000000004</v>
      </c>
      <c r="F4" s="4">
        <f t="shared" si="0"/>
        <v>4.6289999999999996</v>
      </c>
      <c r="G4" s="4">
        <v>2</v>
      </c>
      <c r="H4" s="4">
        <v>73</v>
      </c>
    </row>
    <row r="5" spans="1:8" x14ac:dyDescent="0.3">
      <c r="A5" s="4" t="s">
        <v>222</v>
      </c>
      <c r="B5" s="5" t="s">
        <v>159</v>
      </c>
      <c r="C5" s="6">
        <v>65.5</v>
      </c>
      <c r="D5" s="6">
        <v>4.55</v>
      </c>
      <c r="E5" s="6">
        <v>4.55</v>
      </c>
      <c r="F5" s="4">
        <f t="shared" si="0"/>
        <v>4.55</v>
      </c>
      <c r="G5" s="4">
        <v>3</v>
      </c>
      <c r="H5" s="4">
        <v>73</v>
      </c>
    </row>
    <row r="6" spans="1:8" x14ac:dyDescent="0.3">
      <c r="A6" s="4" t="s">
        <v>222</v>
      </c>
      <c r="B6" s="5" t="s">
        <v>193</v>
      </c>
      <c r="C6" s="6">
        <v>54.5</v>
      </c>
      <c r="D6" s="6">
        <v>4.5599999999999996</v>
      </c>
      <c r="E6" s="6">
        <v>4.5199999999999996</v>
      </c>
      <c r="F6" s="4">
        <f t="shared" si="0"/>
        <v>4.548</v>
      </c>
      <c r="G6" s="4">
        <v>4</v>
      </c>
      <c r="H6" s="4">
        <v>73</v>
      </c>
    </row>
    <row r="7" spans="1:8" x14ac:dyDescent="0.3">
      <c r="A7" s="4" t="s">
        <v>222</v>
      </c>
      <c r="B7" s="5" t="s">
        <v>211</v>
      </c>
      <c r="C7" s="6">
        <v>55</v>
      </c>
      <c r="D7" s="6">
        <v>4.51</v>
      </c>
      <c r="E7" s="6">
        <v>4.53</v>
      </c>
      <c r="F7" s="4">
        <f t="shared" si="0"/>
        <v>4.516</v>
      </c>
      <c r="G7" s="4">
        <v>5</v>
      </c>
      <c r="H7" s="4">
        <v>73</v>
      </c>
    </row>
    <row r="8" spans="1:8" x14ac:dyDescent="0.3">
      <c r="A8" s="4" t="s">
        <v>222</v>
      </c>
      <c r="B8" s="5" t="s">
        <v>178</v>
      </c>
      <c r="C8" s="6">
        <v>62</v>
      </c>
      <c r="D8" s="6">
        <v>4.4000000000000004</v>
      </c>
      <c r="E8" s="6">
        <v>4.43</v>
      </c>
      <c r="F8" s="4">
        <f t="shared" si="0"/>
        <v>4.4089999999999998</v>
      </c>
      <c r="G8" s="4">
        <v>6</v>
      </c>
      <c r="H8" s="4">
        <v>73</v>
      </c>
    </row>
    <row r="9" spans="1:8" x14ac:dyDescent="0.3">
      <c r="A9" s="4" t="s">
        <v>222</v>
      </c>
      <c r="B9" s="5" t="s">
        <v>180</v>
      </c>
      <c r="C9" s="6">
        <v>69</v>
      </c>
      <c r="D9" s="6">
        <v>4.3899999999999997</v>
      </c>
      <c r="E9" s="6">
        <v>4.45</v>
      </c>
      <c r="F9" s="4">
        <f t="shared" si="0"/>
        <v>4.4079999999999995</v>
      </c>
      <c r="G9" s="4">
        <v>7</v>
      </c>
      <c r="H9" s="4">
        <v>73</v>
      </c>
    </row>
    <row r="10" spans="1:8" x14ac:dyDescent="0.3">
      <c r="A10" s="4" t="s">
        <v>222</v>
      </c>
      <c r="B10" s="5" t="s">
        <v>166</v>
      </c>
      <c r="C10" s="6">
        <v>47.5</v>
      </c>
      <c r="D10" s="6">
        <v>4.41</v>
      </c>
      <c r="E10" s="6">
        <v>4.3899999999999997</v>
      </c>
      <c r="F10" s="4">
        <f t="shared" si="0"/>
        <v>4.4039999999999999</v>
      </c>
      <c r="G10" s="4">
        <v>8</v>
      </c>
      <c r="H10" s="4">
        <v>73</v>
      </c>
    </row>
    <row r="11" spans="1:8" x14ac:dyDescent="0.3">
      <c r="A11" s="4" t="s">
        <v>222</v>
      </c>
      <c r="B11" s="5" t="s">
        <v>155</v>
      </c>
      <c r="C11" s="6">
        <v>58.5</v>
      </c>
      <c r="D11" s="6">
        <v>4.4000000000000004</v>
      </c>
      <c r="E11" s="6">
        <v>4.38</v>
      </c>
      <c r="F11" s="4">
        <f t="shared" si="0"/>
        <v>4.3940000000000001</v>
      </c>
      <c r="G11" s="4">
        <v>9</v>
      </c>
      <c r="H11" s="4">
        <v>73</v>
      </c>
    </row>
    <row r="12" spans="1:8" x14ac:dyDescent="0.3">
      <c r="A12" s="4" t="s">
        <v>222</v>
      </c>
      <c r="B12" s="5" t="s">
        <v>215</v>
      </c>
      <c r="C12" s="6">
        <v>64</v>
      </c>
      <c r="D12" s="6">
        <v>4.3899999999999997</v>
      </c>
      <c r="E12" s="6">
        <v>4.3899999999999997</v>
      </c>
      <c r="F12" s="4">
        <f t="shared" si="0"/>
        <v>4.3899999999999997</v>
      </c>
      <c r="G12" s="4">
        <v>10</v>
      </c>
      <c r="H12" s="4">
        <v>73</v>
      </c>
    </row>
    <row r="13" spans="1:8" x14ac:dyDescent="0.3">
      <c r="A13" s="4" t="s">
        <v>222</v>
      </c>
      <c r="B13" s="5" t="s">
        <v>157</v>
      </c>
      <c r="C13" s="6">
        <v>61</v>
      </c>
      <c r="D13" s="6">
        <v>4.38</v>
      </c>
      <c r="E13" s="6">
        <v>4.38</v>
      </c>
      <c r="F13" s="4">
        <f t="shared" si="0"/>
        <v>4.38</v>
      </c>
      <c r="G13" s="4">
        <v>11</v>
      </c>
      <c r="H13" s="4">
        <v>73</v>
      </c>
    </row>
    <row r="14" spans="1:8" x14ac:dyDescent="0.3">
      <c r="A14" s="4" t="s">
        <v>222</v>
      </c>
      <c r="B14" s="5" t="s">
        <v>189</v>
      </c>
      <c r="C14" s="6">
        <v>68</v>
      </c>
      <c r="D14" s="6">
        <v>4.42</v>
      </c>
      <c r="E14" s="6">
        <v>4.26</v>
      </c>
      <c r="F14" s="4">
        <f t="shared" si="0"/>
        <v>4.3719999999999999</v>
      </c>
      <c r="G14" s="4">
        <v>12</v>
      </c>
      <c r="H14" s="4">
        <v>73</v>
      </c>
    </row>
    <row r="15" spans="1:8" x14ac:dyDescent="0.3">
      <c r="A15" s="4" t="s">
        <v>222</v>
      </c>
      <c r="B15" s="5" t="s">
        <v>158</v>
      </c>
      <c r="C15" s="6">
        <v>51</v>
      </c>
      <c r="D15" s="6">
        <v>4.4000000000000004</v>
      </c>
      <c r="E15" s="6">
        <v>4.2699999999999996</v>
      </c>
      <c r="F15" s="4">
        <f t="shared" si="0"/>
        <v>4.3609999999999998</v>
      </c>
      <c r="G15" s="4">
        <v>13</v>
      </c>
      <c r="H15" s="4">
        <v>73</v>
      </c>
    </row>
    <row r="16" spans="1:8" x14ac:dyDescent="0.3">
      <c r="A16" s="4" t="s">
        <v>222</v>
      </c>
      <c r="B16" s="5" t="s">
        <v>175</v>
      </c>
      <c r="C16" s="6">
        <v>69</v>
      </c>
      <c r="D16" s="6">
        <v>4.3600000000000003</v>
      </c>
      <c r="E16" s="6">
        <v>4.3600000000000003</v>
      </c>
      <c r="F16" s="4">
        <f t="shared" si="0"/>
        <v>4.3600000000000003</v>
      </c>
      <c r="G16" s="4">
        <v>14</v>
      </c>
      <c r="H16" s="4">
        <v>73</v>
      </c>
    </row>
    <row r="17" spans="1:8" x14ac:dyDescent="0.3">
      <c r="A17" s="4" t="s">
        <v>222</v>
      </c>
      <c r="B17" s="5" t="s">
        <v>202</v>
      </c>
      <c r="C17" s="6">
        <v>64.5</v>
      </c>
      <c r="D17" s="6">
        <v>4.34</v>
      </c>
      <c r="E17" s="6">
        <v>4.4000000000000004</v>
      </c>
      <c r="F17" s="4">
        <f t="shared" si="0"/>
        <v>4.3579999999999997</v>
      </c>
      <c r="G17" s="4">
        <v>15</v>
      </c>
      <c r="H17" s="4">
        <v>73</v>
      </c>
    </row>
    <row r="18" spans="1:8" x14ac:dyDescent="0.3">
      <c r="A18" s="4" t="s">
        <v>222</v>
      </c>
      <c r="B18" s="5" t="s">
        <v>172</v>
      </c>
      <c r="C18" s="6">
        <v>71.5</v>
      </c>
      <c r="D18" s="6">
        <v>4.37</v>
      </c>
      <c r="E18" s="6">
        <v>4.3099999999999996</v>
      </c>
      <c r="F18" s="4">
        <f t="shared" si="0"/>
        <v>4.3519999999999994</v>
      </c>
      <c r="G18" s="4">
        <v>16</v>
      </c>
      <c r="H18" s="4">
        <v>73</v>
      </c>
    </row>
    <row r="19" spans="1:8" x14ac:dyDescent="0.3">
      <c r="A19" s="4" t="s">
        <v>222</v>
      </c>
      <c r="B19" s="5" t="s">
        <v>188</v>
      </c>
      <c r="C19" s="6">
        <v>66</v>
      </c>
      <c r="D19" s="6">
        <v>4.33</v>
      </c>
      <c r="E19" s="6">
        <v>4.3499999999999996</v>
      </c>
      <c r="F19" s="4">
        <f t="shared" si="0"/>
        <v>4.3359999999999994</v>
      </c>
      <c r="G19" s="4">
        <v>17</v>
      </c>
      <c r="H19" s="4">
        <v>73</v>
      </c>
    </row>
    <row r="20" spans="1:8" x14ac:dyDescent="0.3">
      <c r="A20" s="4" t="s">
        <v>222</v>
      </c>
      <c r="B20" s="5" t="s">
        <v>218</v>
      </c>
      <c r="C20" s="6">
        <v>54.5</v>
      </c>
      <c r="D20" s="6">
        <v>4.32</v>
      </c>
      <c r="E20" s="6">
        <v>4.3099999999999996</v>
      </c>
      <c r="F20" s="4">
        <f t="shared" si="0"/>
        <v>4.3170000000000002</v>
      </c>
      <c r="G20" s="4">
        <v>18</v>
      </c>
      <c r="H20" s="4">
        <v>73</v>
      </c>
    </row>
    <row r="21" spans="1:8" x14ac:dyDescent="0.3">
      <c r="A21" s="4" t="s">
        <v>222</v>
      </c>
      <c r="B21" s="5" t="s">
        <v>163</v>
      </c>
      <c r="C21" s="6">
        <v>66.5</v>
      </c>
      <c r="D21" s="6">
        <v>4.3</v>
      </c>
      <c r="E21" s="6">
        <v>4.3499999999999996</v>
      </c>
      <c r="F21" s="4">
        <f t="shared" si="0"/>
        <v>4.3149999999999995</v>
      </c>
      <c r="G21" s="4">
        <v>19</v>
      </c>
      <c r="H21" s="4">
        <v>73</v>
      </c>
    </row>
    <row r="22" spans="1:8" x14ac:dyDescent="0.3">
      <c r="A22" s="4" t="s">
        <v>222</v>
      </c>
      <c r="B22" s="5" t="s">
        <v>160</v>
      </c>
      <c r="C22" s="6">
        <v>57.5</v>
      </c>
      <c r="D22" s="6">
        <v>4.3099999999999996</v>
      </c>
      <c r="E22" s="6">
        <v>4.29</v>
      </c>
      <c r="F22" s="4">
        <f t="shared" si="0"/>
        <v>4.3039999999999994</v>
      </c>
      <c r="G22" s="4">
        <v>20</v>
      </c>
      <c r="H22" s="4">
        <v>73</v>
      </c>
    </row>
    <row r="23" spans="1:8" x14ac:dyDescent="0.3">
      <c r="A23" s="4" t="s">
        <v>222</v>
      </c>
      <c r="B23" s="5" t="s">
        <v>149</v>
      </c>
      <c r="C23" s="6">
        <v>44.5</v>
      </c>
      <c r="D23" s="6">
        <v>4.29</v>
      </c>
      <c r="E23" s="6">
        <v>4.24</v>
      </c>
      <c r="F23" s="4">
        <f t="shared" si="0"/>
        <v>4.2749999999999995</v>
      </c>
      <c r="G23" s="4">
        <v>21</v>
      </c>
      <c r="H23" s="4">
        <v>73</v>
      </c>
    </row>
    <row r="24" spans="1:8" x14ac:dyDescent="0.3">
      <c r="A24" s="4" t="s">
        <v>222</v>
      </c>
      <c r="B24" s="5" t="s">
        <v>206</v>
      </c>
      <c r="C24" s="6">
        <v>61</v>
      </c>
      <c r="D24" s="6">
        <v>4.4000000000000004</v>
      </c>
      <c r="E24" s="6">
        <v>3.98</v>
      </c>
      <c r="F24" s="4">
        <f t="shared" si="0"/>
        <v>4.274</v>
      </c>
      <c r="G24" s="4">
        <v>22</v>
      </c>
      <c r="H24" s="4">
        <v>73</v>
      </c>
    </row>
    <row r="25" spans="1:8" x14ac:dyDescent="0.3">
      <c r="A25" s="4" t="s">
        <v>222</v>
      </c>
      <c r="B25" s="5" t="s">
        <v>205</v>
      </c>
      <c r="C25" s="6">
        <v>62.5</v>
      </c>
      <c r="D25" s="6">
        <v>4.28</v>
      </c>
      <c r="E25" s="6">
        <v>4.25</v>
      </c>
      <c r="F25" s="4">
        <f t="shared" si="0"/>
        <v>4.2709999999999999</v>
      </c>
      <c r="G25" s="4">
        <v>23</v>
      </c>
      <c r="H25" s="4">
        <v>73</v>
      </c>
    </row>
    <row r="26" spans="1:8" x14ac:dyDescent="0.3">
      <c r="A26" s="4" t="s">
        <v>222</v>
      </c>
      <c r="B26" s="5" t="s">
        <v>201</v>
      </c>
      <c r="C26" s="6">
        <v>50</v>
      </c>
      <c r="D26" s="6">
        <v>4.25</v>
      </c>
      <c r="E26" s="6">
        <v>4.25</v>
      </c>
      <c r="F26" s="4">
        <f t="shared" si="0"/>
        <v>4.25</v>
      </c>
      <c r="G26" s="4">
        <v>24</v>
      </c>
      <c r="H26" s="4">
        <v>73</v>
      </c>
    </row>
    <row r="27" spans="1:8" x14ac:dyDescent="0.3">
      <c r="A27" s="4" t="s">
        <v>222</v>
      </c>
      <c r="B27" s="5" t="s">
        <v>162</v>
      </c>
      <c r="C27" s="6">
        <v>56</v>
      </c>
      <c r="D27" s="6">
        <v>4.21</v>
      </c>
      <c r="E27" s="6">
        <v>4.24</v>
      </c>
      <c r="F27" s="4">
        <f t="shared" si="0"/>
        <v>4.2189999999999994</v>
      </c>
      <c r="G27" s="4">
        <v>25</v>
      </c>
      <c r="H27" s="4">
        <v>73</v>
      </c>
    </row>
    <row r="28" spans="1:8" x14ac:dyDescent="0.3">
      <c r="A28" s="4" t="s">
        <v>222</v>
      </c>
      <c r="B28" s="5" t="s">
        <v>194</v>
      </c>
      <c r="C28" s="6">
        <v>64</v>
      </c>
      <c r="D28" s="6">
        <v>4.2</v>
      </c>
      <c r="E28" s="6">
        <v>4.26</v>
      </c>
      <c r="F28" s="4">
        <f t="shared" si="0"/>
        <v>4.218</v>
      </c>
      <c r="G28" s="4">
        <v>26</v>
      </c>
      <c r="H28" s="4">
        <v>73</v>
      </c>
    </row>
    <row r="29" spans="1:8" x14ac:dyDescent="0.3">
      <c r="A29" s="4" t="s">
        <v>222</v>
      </c>
      <c r="B29" s="5" t="s">
        <v>171</v>
      </c>
      <c r="C29" s="6">
        <v>64</v>
      </c>
      <c r="D29" s="6">
        <v>4.1900000000000004</v>
      </c>
      <c r="E29" s="6">
        <v>4.24</v>
      </c>
      <c r="F29" s="4">
        <f t="shared" si="0"/>
        <v>4.2050000000000001</v>
      </c>
      <c r="G29" s="4">
        <v>27</v>
      </c>
      <c r="H29" s="4">
        <v>73</v>
      </c>
    </row>
    <row r="30" spans="1:8" x14ac:dyDescent="0.3">
      <c r="A30" s="4" t="s">
        <v>222</v>
      </c>
      <c r="B30" s="5" t="s">
        <v>195</v>
      </c>
      <c r="C30" s="6">
        <v>66.5</v>
      </c>
      <c r="D30" s="6">
        <v>4.1500000000000004</v>
      </c>
      <c r="E30" s="6">
        <v>4.28</v>
      </c>
      <c r="F30" s="4">
        <f t="shared" si="0"/>
        <v>4.1890000000000001</v>
      </c>
      <c r="G30" s="4">
        <v>28</v>
      </c>
      <c r="H30" s="4">
        <v>73</v>
      </c>
    </row>
    <row r="31" spans="1:8" x14ac:dyDescent="0.3">
      <c r="A31" s="4" t="s">
        <v>222</v>
      </c>
      <c r="B31" s="5" t="s">
        <v>197</v>
      </c>
      <c r="C31" s="6">
        <v>48.5</v>
      </c>
      <c r="D31" s="6">
        <v>4.17</v>
      </c>
      <c r="E31" s="6">
        <v>4.21</v>
      </c>
      <c r="F31" s="4">
        <f t="shared" si="0"/>
        <v>4.1819999999999995</v>
      </c>
      <c r="G31" s="4">
        <v>29</v>
      </c>
      <c r="H31" s="4">
        <v>73</v>
      </c>
    </row>
    <row r="32" spans="1:8" x14ac:dyDescent="0.3">
      <c r="A32" s="4" t="s">
        <v>222</v>
      </c>
      <c r="B32" s="5" t="s">
        <v>169</v>
      </c>
      <c r="C32" s="6">
        <v>67</v>
      </c>
      <c r="D32" s="6">
        <v>4.22</v>
      </c>
      <c r="E32" s="6">
        <v>4.01</v>
      </c>
      <c r="F32" s="4">
        <f t="shared" si="0"/>
        <v>4.157</v>
      </c>
      <c r="G32" s="4">
        <v>30</v>
      </c>
      <c r="H32" s="4">
        <v>73</v>
      </c>
    </row>
    <row r="33" spans="1:8" x14ac:dyDescent="0.3">
      <c r="A33" s="4" t="s">
        <v>222</v>
      </c>
      <c r="B33" s="5" t="s">
        <v>200</v>
      </c>
      <c r="C33" s="6">
        <v>61.5</v>
      </c>
      <c r="D33" s="6">
        <v>4.18</v>
      </c>
      <c r="E33" s="6">
        <v>4.04</v>
      </c>
      <c r="F33" s="4">
        <f t="shared" si="0"/>
        <v>4.1379999999999999</v>
      </c>
      <c r="G33" s="4">
        <v>31</v>
      </c>
      <c r="H33" s="4">
        <v>73</v>
      </c>
    </row>
    <row r="34" spans="1:8" x14ac:dyDescent="0.3">
      <c r="A34" s="4" t="s">
        <v>222</v>
      </c>
      <c r="B34" s="5" t="s">
        <v>176</v>
      </c>
      <c r="C34" s="6">
        <v>57</v>
      </c>
      <c r="D34" s="6">
        <v>4.0999999999999996</v>
      </c>
      <c r="E34" s="6">
        <v>4.1399999999999997</v>
      </c>
      <c r="F34" s="4">
        <f t="shared" si="0"/>
        <v>4.1119999999999992</v>
      </c>
      <c r="G34" s="4">
        <v>32</v>
      </c>
      <c r="H34" s="4">
        <v>73</v>
      </c>
    </row>
    <row r="35" spans="1:8" x14ac:dyDescent="0.3">
      <c r="A35" s="4" t="s">
        <v>222</v>
      </c>
      <c r="B35" s="5" t="s">
        <v>191</v>
      </c>
      <c r="C35" s="6">
        <v>64.5</v>
      </c>
      <c r="D35" s="6">
        <v>4.12</v>
      </c>
      <c r="E35" s="6">
        <v>4.08</v>
      </c>
      <c r="F35" s="4">
        <f t="shared" ref="F35:F66" si="1">D35*0.7+E35*0.3</f>
        <v>4.1079999999999997</v>
      </c>
      <c r="G35" s="4">
        <v>33</v>
      </c>
      <c r="H35" s="4">
        <v>73</v>
      </c>
    </row>
    <row r="36" spans="1:8" x14ac:dyDescent="0.3">
      <c r="A36" s="4" t="s">
        <v>222</v>
      </c>
      <c r="B36" s="5" t="s">
        <v>213</v>
      </c>
      <c r="C36" s="6">
        <v>57.5</v>
      </c>
      <c r="D36" s="6">
        <v>4.0999999999999996</v>
      </c>
      <c r="E36" s="6">
        <v>4.0999999999999996</v>
      </c>
      <c r="F36" s="4">
        <f t="shared" si="1"/>
        <v>4.0999999999999996</v>
      </c>
      <c r="G36" s="4">
        <v>34</v>
      </c>
      <c r="H36" s="4">
        <v>73</v>
      </c>
    </row>
    <row r="37" spans="1:8" x14ac:dyDescent="0.3">
      <c r="A37" s="4" t="s">
        <v>222</v>
      </c>
      <c r="B37" s="5" t="s">
        <v>217</v>
      </c>
      <c r="C37" s="6">
        <v>55</v>
      </c>
      <c r="D37" s="6">
        <v>4.07</v>
      </c>
      <c r="E37" s="6">
        <v>4.1100000000000003</v>
      </c>
      <c r="F37" s="4">
        <f t="shared" si="1"/>
        <v>4.0820000000000007</v>
      </c>
      <c r="G37" s="4">
        <v>35</v>
      </c>
      <c r="H37" s="4">
        <v>73</v>
      </c>
    </row>
    <row r="38" spans="1:8" x14ac:dyDescent="0.3">
      <c r="A38" s="4" t="s">
        <v>222</v>
      </c>
      <c r="B38" s="5" t="s">
        <v>177</v>
      </c>
      <c r="C38" s="6">
        <v>62.5</v>
      </c>
      <c r="D38" s="6">
        <v>4.08</v>
      </c>
      <c r="E38" s="6">
        <v>4.08</v>
      </c>
      <c r="F38" s="4">
        <f t="shared" si="1"/>
        <v>4.08</v>
      </c>
      <c r="G38" s="4">
        <v>36</v>
      </c>
      <c r="H38" s="4">
        <v>73</v>
      </c>
    </row>
    <row r="39" spans="1:8" x14ac:dyDescent="0.3">
      <c r="A39" s="4" t="s">
        <v>222</v>
      </c>
      <c r="B39" s="5" t="s">
        <v>198</v>
      </c>
      <c r="C39" s="6">
        <v>68</v>
      </c>
      <c r="D39" s="6">
        <v>4.12</v>
      </c>
      <c r="E39" s="6">
        <v>3.93</v>
      </c>
      <c r="F39" s="4">
        <f t="shared" si="1"/>
        <v>4.0629999999999997</v>
      </c>
      <c r="G39" s="4">
        <v>37</v>
      </c>
      <c r="H39" s="4">
        <v>73</v>
      </c>
    </row>
    <row r="40" spans="1:8" x14ac:dyDescent="0.3">
      <c r="A40" s="4" t="s">
        <v>222</v>
      </c>
      <c r="B40" s="5" t="s">
        <v>165</v>
      </c>
      <c r="C40" s="6">
        <v>54</v>
      </c>
      <c r="D40" s="6">
        <v>4.05</v>
      </c>
      <c r="E40" s="6">
        <v>4.09</v>
      </c>
      <c r="F40" s="4">
        <f t="shared" si="1"/>
        <v>4.0619999999999994</v>
      </c>
      <c r="G40" s="4">
        <v>38</v>
      </c>
      <c r="H40" s="4">
        <v>73</v>
      </c>
    </row>
    <row r="41" spans="1:8" x14ac:dyDescent="0.3">
      <c r="A41" s="4" t="s">
        <v>222</v>
      </c>
      <c r="B41" s="5" t="s">
        <v>167</v>
      </c>
      <c r="C41" s="6">
        <v>60.5</v>
      </c>
      <c r="D41" s="6">
        <v>4.08</v>
      </c>
      <c r="E41" s="6">
        <v>4</v>
      </c>
      <c r="F41" s="4">
        <f t="shared" si="1"/>
        <v>4.056</v>
      </c>
      <c r="G41" s="4">
        <v>39</v>
      </c>
      <c r="H41" s="4">
        <v>73</v>
      </c>
    </row>
    <row r="42" spans="1:8" x14ac:dyDescent="0.3">
      <c r="A42" s="4" t="s">
        <v>222</v>
      </c>
      <c r="B42" s="5" t="s">
        <v>216</v>
      </c>
      <c r="C42" s="6">
        <v>54.5</v>
      </c>
      <c r="D42" s="6">
        <v>4.03</v>
      </c>
      <c r="E42" s="6">
        <v>4.07</v>
      </c>
      <c r="F42" s="4">
        <f t="shared" si="1"/>
        <v>4.0419999999999998</v>
      </c>
      <c r="G42" s="4">
        <v>40</v>
      </c>
      <c r="H42" s="4">
        <v>73</v>
      </c>
    </row>
    <row r="43" spans="1:8" x14ac:dyDescent="0.3">
      <c r="A43" s="4" t="s">
        <v>222</v>
      </c>
      <c r="B43" s="5" t="s">
        <v>183</v>
      </c>
      <c r="C43" s="6">
        <v>62</v>
      </c>
      <c r="D43" s="6">
        <v>4.04</v>
      </c>
      <c r="E43" s="6">
        <v>4.03</v>
      </c>
      <c r="F43" s="4">
        <f t="shared" si="1"/>
        <v>4.0369999999999999</v>
      </c>
      <c r="G43" s="4">
        <v>41</v>
      </c>
      <c r="H43" s="4">
        <v>73</v>
      </c>
    </row>
    <row r="44" spans="1:8" x14ac:dyDescent="0.3">
      <c r="A44" s="4" t="s">
        <v>222</v>
      </c>
      <c r="B44" s="5" t="s">
        <v>192</v>
      </c>
      <c r="C44" s="6">
        <v>60.5</v>
      </c>
      <c r="D44" s="6">
        <v>4.0199999999999996</v>
      </c>
      <c r="E44" s="6">
        <v>4.0199999999999996</v>
      </c>
      <c r="F44" s="4">
        <f t="shared" si="1"/>
        <v>4.0199999999999996</v>
      </c>
      <c r="G44" s="4">
        <v>42</v>
      </c>
      <c r="H44" s="4">
        <v>73</v>
      </c>
    </row>
    <row r="45" spans="1:8" x14ac:dyDescent="0.3">
      <c r="A45" s="4" t="s">
        <v>222</v>
      </c>
      <c r="B45" s="5" t="s">
        <v>219</v>
      </c>
      <c r="C45" s="6">
        <v>52</v>
      </c>
      <c r="D45" s="6">
        <v>4.04</v>
      </c>
      <c r="E45" s="6">
        <v>3.88</v>
      </c>
      <c r="F45" s="4">
        <f t="shared" si="1"/>
        <v>3.992</v>
      </c>
      <c r="G45" s="4">
        <v>43</v>
      </c>
      <c r="H45" s="4">
        <v>73</v>
      </c>
    </row>
    <row r="46" spans="1:8" x14ac:dyDescent="0.3">
      <c r="A46" s="4" t="s">
        <v>222</v>
      </c>
      <c r="B46" s="5" t="s">
        <v>152</v>
      </c>
      <c r="C46" s="6">
        <v>56.5</v>
      </c>
      <c r="D46" s="6">
        <v>3.96</v>
      </c>
      <c r="E46" s="6">
        <v>4.0199999999999996</v>
      </c>
      <c r="F46" s="4">
        <f t="shared" si="1"/>
        <v>3.9779999999999998</v>
      </c>
      <c r="G46" s="4">
        <v>44</v>
      </c>
      <c r="H46" s="4">
        <v>73</v>
      </c>
    </row>
    <row r="47" spans="1:8" x14ac:dyDescent="0.3">
      <c r="A47" s="4" t="s">
        <v>222</v>
      </c>
      <c r="B47" s="5" t="s">
        <v>154</v>
      </c>
      <c r="C47" s="6">
        <v>61</v>
      </c>
      <c r="D47" s="6">
        <v>3.96</v>
      </c>
      <c r="E47" s="6">
        <v>4.01</v>
      </c>
      <c r="F47" s="4">
        <f t="shared" si="1"/>
        <v>3.9749999999999996</v>
      </c>
      <c r="G47" s="4">
        <v>45</v>
      </c>
      <c r="H47" s="4">
        <v>73</v>
      </c>
    </row>
    <row r="48" spans="1:8" x14ac:dyDescent="0.3">
      <c r="A48" s="4" t="s">
        <v>222</v>
      </c>
      <c r="B48" s="5" t="s">
        <v>204</v>
      </c>
      <c r="C48" s="6">
        <v>60.5</v>
      </c>
      <c r="D48" s="6">
        <v>4.03</v>
      </c>
      <c r="E48" s="6">
        <v>3.79</v>
      </c>
      <c r="F48" s="4">
        <f t="shared" si="1"/>
        <v>3.9580000000000002</v>
      </c>
      <c r="G48" s="4">
        <v>46</v>
      </c>
      <c r="H48" s="4">
        <v>73</v>
      </c>
    </row>
    <row r="49" spans="1:8" x14ac:dyDescent="0.3">
      <c r="A49" s="4" t="s">
        <v>222</v>
      </c>
      <c r="B49" s="5" t="s">
        <v>184</v>
      </c>
      <c r="C49" s="6">
        <v>63.5</v>
      </c>
      <c r="D49" s="6">
        <v>3.97</v>
      </c>
      <c r="E49" s="6">
        <v>3.86</v>
      </c>
      <c r="F49" s="4">
        <f t="shared" si="1"/>
        <v>3.9369999999999998</v>
      </c>
      <c r="G49" s="4">
        <v>47</v>
      </c>
      <c r="H49" s="4">
        <v>73</v>
      </c>
    </row>
    <row r="50" spans="1:8" x14ac:dyDescent="0.3">
      <c r="A50" s="4" t="s">
        <v>222</v>
      </c>
      <c r="B50" s="5" t="s">
        <v>199</v>
      </c>
      <c r="C50" s="6">
        <v>61</v>
      </c>
      <c r="D50" s="6">
        <v>3.92</v>
      </c>
      <c r="E50" s="6">
        <v>3.87</v>
      </c>
      <c r="F50" s="4">
        <f t="shared" si="1"/>
        <v>3.9049999999999998</v>
      </c>
      <c r="G50" s="4">
        <v>48</v>
      </c>
      <c r="H50" s="4">
        <v>73</v>
      </c>
    </row>
    <row r="51" spans="1:8" x14ac:dyDescent="0.3">
      <c r="A51" s="4" t="s">
        <v>222</v>
      </c>
      <c r="B51" s="5" t="s">
        <v>214</v>
      </c>
      <c r="C51" s="6">
        <v>55</v>
      </c>
      <c r="D51" s="6">
        <v>3.88</v>
      </c>
      <c r="E51" s="6">
        <v>3.94</v>
      </c>
      <c r="F51" s="4">
        <f t="shared" si="1"/>
        <v>3.8979999999999997</v>
      </c>
      <c r="G51" s="4">
        <v>49</v>
      </c>
      <c r="H51" s="4">
        <v>73</v>
      </c>
    </row>
    <row r="52" spans="1:8" x14ac:dyDescent="0.3">
      <c r="A52" s="4" t="s">
        <v>222</v>
      </c>
      <c r="B52" s="5" t="s">
        <v>161</v>
      </c>
      <c r="C52" s="6">
        <v>51.5</v>
      </c>
      <c r="D52" s="6">
        <v>3.88</v>
      </c>
      <c r="E52" s="6">
        <v>3.87</v>
      </c>
      <c r="F52" s="4">
        <f t="shared" si="1"/>
        <v>3.8769999999999998</v>
      </c>
      <c r="G52" s="4">
        <v>50</v>
      </c>
      <c r="H52" s="4">
        <v>73</v>
      </c>
    </row>
    <row r="53" spans="1:8" x14ac:dyDescent="0.3">
      <c r="A53" s="4" t="s">
        <v>222</v>
      </c>
      <c r="B53" s="5" t="s">
        <v>220</v>
      </c>
      <c r="C53" s="6">
        <v>63.5</v>
      </c>
      <c r="D53" s="6">
        <v>3.87</v>
      </c>
      <c r="E53" s="6">
        <v>3.76</v>
      </c>
      <c r="F53" s="4">
        <f t="shared" si="1"/>
        <v>3.8369999999999997</v>
      </c>
      <c r="G53" s="4">
        <v>51</v>
      </c>
      <c r="H53" s="4">
        <v>73</v>
      </c>
    </row>
    <row r="54" spans="1:8" x14ac:dyDescent="0.3">
      <c r="A54" s="4" t="s">
        <v>222</v>
      </c>
      <c r="B54" s="5" t="s">
        <v>210</v>
      </c>
      <c r="C54" s="6">
        <v>65.5</v>
      </c>
      <c r="D54" s="6">
        <v>3.78</v>
      </c>
      <c r="E54" s="6">
        <v>3.91</v>
      </c>
      <c r="F54" s="4">
        <f t="shared" si="1"/>
        <v>3.819</v>
      </c>
      <c r="G54" s="4">
        <v>52</v>
      </c>
      <c r="H54" s="4">
        <v>73</v>
      </c>
    </row>
    <row r="55" spans="1:8" x14ac:dyDescent="0.3">
      <c r="A55" s="4" t="s">
        <v>222</v>
      </c>
      <c r="B55" s="5" t="s">
        <v>173</v>
      </c>
      <c r="C55" s="6">
        <v>58.5</v>
      </c>
      <c r="D55" s="6">
        <v>3.78</v>
      </c>
      <c r="E55" s="6">
        <v>3.86</v>
      </c>
      <c r="F55" s="4">
        <f t="shared" si="1"/>
        <v>3.8039999999999998</v>
      </c>
      <c r="G55" s="4">
        <v>53</v>
      </c>
      <c r="H55" s="4">
        <v>73</v>
      </c>
    </row>
    <row r="56" spans="1:8" x14ac:dyDescent="0.3">
      <c r="A56" s="4" t="s">
        <v>222</v>
      </c>
      <c r="B56" s="5" t="s">
        <v>153</v>
      </c>
      <c r="C56" s="6">
        <v>62.5</v>
      </c>
      <c r="D56" s="6">
        <v>3.82</v>
      </c>
      <c r="E56" s="6">
        <v>3.75</v>
      </c>
      <c r="F56" s="4">
        <f t="shared" si="1"/>
        <v>3.7989999999999999</v>
      </c>
      <c r="G56" s="4">
        <v>54</v>
      </c>
      <c r="H56" s="4">
        <v>73</v>
      </c>
    </row>
    <row r="57" spans="1:8" x14ac:dyDescent="0.3">
      <c r="A57" s="4" t="s">
        <v>222</v>
      </c>
      <c r="B57" s="5" t="s">
        <v>174</v>
      </c>
      <c r="C57" s="6">
        <v>55</v>
      </c>
      <c r="D57" s="6">
        <v>3.78</v>
      </c>
      <c r="E57" s="6">
        <v>3.81</v>
      </c>
      <c r="F57" s="4">
        <f t="shared" si="1"/>
        <v>3.7889999999999997</v>
      </c>
      <c r="G57" s="4">
        <v>55</v>
      </c>
      <c r="H57" s="4">
        <v>73</v>
      </c>
    </row>
    <row r="58" spans="1:8" x14ac:dyDescent="0.3">
      <c r="A58" s="4" t="s">
        <v>222</v>
      </c>
      <c r="B58" s="5" t="s">
        <v>207</v>
      </c>
      <c r="C58" s="6">
        <v>59.5</v>
      </c>
      <c r="D58" s="6">
        <v>3.79</v>
      </c>
      <c r="E58" s="6">
        <v>3.77</v>
      </c>
      <c r="F58" s="4">
        <f t="shared" si="1"/>
        <v>3.7839999999999998</v>
      </c>
      <c r="G58" s="4">
        <v>56</v>
      </c>
      <c r="H58" s="4">
        <v>73</v>
      </c>
    </row>
    <row r="59" spans="1:8" x14ac:dyDescent="0.3">
      <c r="A59" s="4" t="s">
        <v>222</v>
      </c>
      <c r="B59" s="5" t="s">
        <v>209</v>
      </c>
      <c r="C59" s="6">
        <v>49</v>
      </c>
      <c r="D59" s="6">
        <v>3.75</v>
      </c>
      <c r="E59" s="6">
        <v>3.86</v>
      </c>
      <c r="F59" s="4">
        <f t="shared" si="1"/>
        <v>3.7829999999999999</v>
      </c>
      <c r="G59" s="4">
        <v>57</v>
      </c>
      <c r="H59" s="4">
        <v>73</v>
      </c>
    </row>
    <row r="60" spans="1:8" x14ac:dyDescent="0.3">
      <c r="A60" s="4" t="s">
        <v>222</v>
      </c>
      <c r="B60" s="5" t="s">
        <v>212</v>
      </c>
      <c r="C60" s="6">
        <v>63</v>
      </c>
      <c r="D60" s="6">
        <v>3.79</v>
      </c>
      <c r="E60" s="6">
        <v>3.74</v>
      </c>
      <c r="F60" s="4">
        <f t="shared" si="1"/>
        <v>3.7750000000000004</v>
      </c>
      <c r="G60" s="4">
        <v>58</v>
      </c>
      <c r="H60" s="4">
        <v>73</v>
      </c>
    </row>
    <row r="61" spans="1:8" x14ac:dyDescent="0.3">
      <c r="A61" s="4" t="s">
        <v>222</v>
      </c>
      <c r="B61" s="5" t="s">
        <v>182</v>
      </c>
      <c r="C61" s="6">
        <v>67</v>
      </c>
      <c r="D61" s="6">
        <v>3.85</v>
      </c>
      <c r="E61" s="6">
        <v>3.52</v>
      </c>
      <c r="F61" s="4">
        <f t="shared" si="1"/>
        <v>3.7509999999999999</v>
      </c>
      <c r="G61" s="4">
        <v>59</v>
      </c>
      <c r="H61" s="4">
        <v>73</v>
      </c>
    </row>
    <row r="62" spans="1:8" x14ac:dyDescent="0.3">
      <c r="A62" s="4" t="s">
        <v>222</v>
      </c>
      <c r="B62" s="5" t="s">
        <v>203</v>
      </c>
      <c r="C62" s="6">
        <v>59</v>
      </c>
      <c r="D62" s="6">
        <v>3.73</v>
      </c>
      <c r="E62" s="6">
        <v>3.78</v>
      </c>
      <c r="F62" s="4">
        <f t="shared" si="1"/>
        <v>3.7449999999999997</v>
      </c>
      <c r="G62" s="4">
        <v>60</v>
      </c>
      <c r="H62" s="4">
        <v>73</v>
      </c>
    </row>
    <row r="63" spans="1:8" x14ac:dyDescent="0.3">
      <c r="A63" s="4" t="s">
        <v>222</v>
      </c>
      <c r="B63" s="5" t="s">
        <v>156</v>
      </c>
      <c r="C63" s="6">
        <v>61</v>
      </c>
      <c r="D63" s="6">
        <v>3.75</v>
      </c>
      <c r="E63" s="6">
        <v>3.71</v>
      </c>
      <c r="F63" s="4">
        <f t="shared" si="1"/>
        <v>3.738</v>
      </c>
      <c r="G63" s="4">
        <v>61</v>
      </c>
      <c r="H63" s="4">
        <v>73</v>
      </c>
    </row>
    <row r="64" spans="1:8" x14ac:dyDescent="0.3">
      <c r="A64" s="4" t="s">
        <v>222</v>
      </c>
      <c r="B64" s="5" t="s">
        <v>168</v>
      </c>
      <c r="C64" s="6">
        <v>61</v>
      </c>
      <c r="D64" s="6">
        <v>3.67</v>
      </c>
      <c r="E64" s="6">
        <v>3.89</v>
      </c>
      <c r="F64" s="4">
        <f t="shared" si="1"/>
        <v>3.7359999999999998</v>
      </c>
      <c r="G64" s="4">
        <v>62</v>
      </c>
      <c r="H64" s="4">
        <v>73</v>
      </c>
    </row>
    <row r="65" spans="1:8" x14ac:dyDescent="0.3">
      <c r="A65" s="4" t="s">
        <v>222</v>
      </c>
      <c r="B65" s="5" t="s">
        <v>181</v>
      </c>
      <c r="C65" s="6">
        <v>62</v>
      </c>
      <c r="D65" s="6">
        <v>3.77</v>
      </c>
      <c r="E65" s="6">
        <v>3.58</v>
      </c>
      <c r="F65" s="4">
        <f t="shared" si="1"/>
        <v>3.7130000000000001</v>
      </c>
      <c r="G65" s="4">
        <v>63</v>
      </c>
      <c r="H65" s="4">
        <v>73</v>
      </c>
    </row>
    <row r="66" spans="1:8" x14ac:dyDescent="0.3">
      <c r="A66" s="4" t="s">
        <v>222</v>
      </c>
      <c r="B66" s="5" t="s">
        <v>208</v>
      </c>
      <c r="C66" s="6">
        <v>58.5</v>
      </c>
      <c r="D66" s="6">
        <v>3.64</v>
      </c>
      <c r="E66" s="6">
        <v>3.76</v>
      </c>
      <c r="F66" s="4">
        <f t="shared" si="1"/>
        <v>3.6760000000000002</v>
      </c>
      <c r="G66" s="4">
        <v>64</v>
      </c>
      <c r="H66" s="4">
        <v>73</v>
      </c>
    </row>
    <row r="67" spans="1:8" x14ac:dyDescent="0.3">
      <c r="A67" s="4" t="s">
        <v>222</v>
      </c>
      <c r="B67" s="5" t="s">
        <v>170</v>
      </c>
      <c r="C67" s="6">
        <v>55</v>
      </c>
      <c r="D67" s="6">
        <v>3.66</v>
      </c>
      <c r="E67" s="6">
        <v>3.71</v>
      </c>
      <c r="F67" s="4">
        <f t="shared" ref="F67:F75" si="2">D67*0.7+E67*0.3</f>
        <v>3.6749999999999998</v>
      </c>
      <c r="G67" s="4">
        <v>65</v>
      </c>
      <c r="H67" s="4">
        <v>73</v>
      </c>
    </row>
    <row r="68" spans="1:8" x14ac:dyDescent="0.3">
      <c r="A68" s="4" t="s">
        <v>222</v>
      </c>
      <c r="B68" s="5" t="s">
        <v>151</v>
      </c>
      <c r="C68" s="6">
        <v>49.5</v>
      </c>
      <c r="D68" s="6">
        <v>3.58</v>
      </c>
      <c r="E68" s="6">
        <v>3.68</v>
      </c>
      <c r="F68" s="4">
        <f t="shared" si="2"/>
        <v>3.61</v>
      </c>
      <c r="G68" s="4">
        <v>66</v>
      </c>
      <c r="H68" s="4">
        <v>73</v>
      </c>
    </row>
    <row r="69" spans="1:8" x14ac:dyDescent="0.3">
      <c r="A69" s="4" t="s">
        <v>222</v>
      </c>
      <c r="B69" s="5" t="s">
        <v>186</v>
      </c>
      <c r="C69" s="6">
        <v>63</v>
      </c>
      <c r="D69" s="6">
        <v>3.58</v>
      </c>
      <c r="E69" s="6">
        <v>3.54</v>
      </c>
      <c r="F69" s="4">
        <f t="shared" si="2"/>
        <v>3.5679999999999996</v>
      </c>
      <c r="G69" s="4">
        <v>67</v>
      </c>
      <c r="H69" s="4">
        <v>73</v>
      </c>
    </row>
    <row r="70" spans="1:8" x14ac:dyDescent="0.3">
      <c r="A70" s="4" t="s">
        <v>222</v>
      </c>
      <c r="B70" s="5" t="s">
        <v>179</v>
      </c>
      <c r="C70" s="6">
        <v>56.5</v>
      </c>
      <c r="D70" s="6">
        <v>3.48</v>
      </c>
      <c r="E70" s="6">
        <v>3.34</v>
      </c>
      <c r="F70" s="4">
        <f t="shared" si="2"/>
        <v>3.4379999999999997</v>
      </c>
      <c r="G70" s="4">
        <v>68</v>
      </c>
      <c r="H70" s="4">
        <v>73</v>
      </c>
    </row>
    <row r="71" spans="1:8" x14ac:dyDescent="0.3">
      <c r="A71" s="4" t="s">
        <v>222</v>
      </c>
      <c r="B71" s="5" t="s">
        <v>150</v>
      </c>
      <c r="C71" s="6">
        <v>50</v>
      </c>
      <c r="D71" s="6">
        <v>3.39</v>
      </c>
      <c r="E71" s="6">
        <v>3.5</v>
      </c>
      <c r="F71" s="4">
        <f t="shared" si="2"/>
        <v>3.423</v>
      </c>
      <c r="G71" s="4">
        <v>69</v>
      </c>
      <c r="H71" s="4">
        <v>73</v>
      </c>
    </row>
    <row r="72" spans="1:8" x14ac:dyDescent="0.3">
      <c r="A72" s="4" t="s">
        <v>222</v>
      </c>
      <c r="B72" s="5" t="s">
        <v>164</v>
      </c>
      <c r="C72" s="6">
        <v>58.5</v>
      </c>
      <c r="D72" s="6">
        <v>3.35</v>
      </c>
      <c r="E72" s="6">
        <v>3.25</v>
      </c>
      <c r="F72" s="4">
        <f t="shared" si="2"/>
        <v>3.32</v>
      </c>
      <c r="G72" s="4">
        <v>70</v>
      </c>
      <c r="H72" s="4">
        <v>73</v>
      </c>
    </row>
    <row r="73" spans="1:8" x14ac:dyDescent="0.3">
      <c r="A73" s="4" t="s">
        <v>222</v>
      </c>
      <c r="B73" s="5" t="s">
        <v>196</v>
      </c>
      <c r="C73" s="6">
        <v>33</v>
      </c>
      <c r="D73" s="6">
        <v>3.2</v>
      </c>
      <c r="E73" s="6">
        <v>3.53</v>
      </c>
      <c r="F73" s="4">
        <f t="shared" si="2"/>
        <v>3.2989999999999995</v>
      </c>
      <c r="G73" s="4">
        <v>71</v>
      </c>
      <c r="H73" s="4">
        <v>73</v>
      </c>
    </row>
    <row r="74" spans="1:8" x14ac:dyDescent="0.3">
      <c r="A74" s="4" t="s">
        <v>222</v>
      </c>
      <c r="B74" s="5" t="s">
        <v>185</v>
      </c>
      <c r="C74" s="6">
        <v>56</v>
      </c>
      <c r="D74" s="6">
        <v>3.33</v>
      </c>
      <c r="E74" s="6">
        <v>3.09</v>
      </c>
      <c r="F74" s="4">
        <f t="shared" si="2"/>
        <v>3.258</v>
      </c>
      <c r="G74" s="4">
        <v>72</v>
      </c>
      <c r="H74" s="4">
        <v>73</v>
      </c>
    </row>
    <row r="75" spans="1:8" x14ac:dyDescent="0.3">
      <c r="A75" s="4" t="s">
        <v>222</v>
      </c>
      <c r="B75" s="5" t="s">
        <v>221</v>
      </c>
      <c r="C75" s="6">
        <v>51</v>
      </c>
      <c r="D75" s="6">
        <v>3.27</v>
      </c>
      <c r="E75" s="6">
        <v>3.04</v>
      </c>
      <c r="F75" s="4">
        <f t="shared" si="2"/>
        <v>3.2009999999999996</v>
      </c>
      <c r="G75" s="4">
        <v>73</v>
      </c>
      <c r="H75" s="4">
        <v>73</v>
      </c>
    </row>
  </sheetData>
  <sortState ref="A3:I77">
    <sortCondition descending="1" ref="F3:F77"/>
  </sortState>
  <mergeCells count="1"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E29" sqref="E29"/>
    </sheetView>
  </sheetViews>
  <sheetFormatPr defaultRowHeight="13.5" x14ac:dyDescent="0.3"/>
  <cols>
    <col min="1" max="1" width="13.3984375" customWidth="1"/>
    <col min="2" max="2" width="15.86328125" customWidth="1"/>
    <col min="3" max="3" width="22" customWidth="1"/>
    <col min="4" max="4" width="30.1328125" customWidth="1"/>
    <col min="5" max="5" width="25.3984375" customWidth="1"/>
    <col min="6" max="6" width="17.265625" customWidth="1"/>
    <col min="7" max="7" width="15.265625" customWidth="1"/>
    <col min="8" max="8" width="14.73046875" customWidth="1"/>
  </cols>
  <sheetData>
    <row r="1" spans="1:8" ht="31.5" customHeight="1" x14ac:dyDescent="0.3">
      <c r="A1" s="10" t="s">
        <v>8</v>
      </c>
      <c r="B1" s="10"/>
      <c r="C1" s="10"/>
      <c r="D1" s="10"/>
      <c r="E1" s="10"/>
      <c r="F1" s="10"/>
      <c r="G1" s="10"/>
      <c r="H1" s="10"/>
    </row>
    <row r="2" spans="1:8" s="2" customFormat="1" ht="26.25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77</v>
      </c>
      <c r="B3" s="5" t="s">
        <v>76</v>
      </c>
      <c r="C3" s="6">
        <v>54</v>
      </c>
      <c r="D3" s="6">
        <v>4.8600000000000003</v>
      </c>
      <c r="E3" s="6">
        <v>4.76</v>
      </c>
      <c r="F3" s="4">
        <f t="shared" ref="F3:F19" si="0">D3*0.7+E3*0.3</f>
        <v>4.83</v>
      </c>
      <c r="G3" s="4">
        <v>1</v>
      </c>
      <c r="H3" s="4">
        <v>17</v>
      </c>
    </row>
    <row r="4" spans="1:8" x14ac:dyDescent="0.3">
      <c r="A4" s="4" t="s">
        <v>77</v>
      </c>
      <c r="B4" s="5" t="s">
        <v>65</v>
      </c>
      <c r="C4" s="6">
        <v>48.5</v>
      </c>
      <c r="D4" s="6">
        <v>4.6900000000000004</v>
      </c>
      <c r="E4" s="6">
        <v>4.67</v>
      </c>
      <c r="F4" s="4">
        <f t="shared" si="0"/>
        <v>4.6840000000000002</v>
      </c>
      <c r="G4" s="4">
        <v>2</v>
      </c>
      <c r="H4" s="4">
        <v>17</v>
      </c>
    </row>
    <row r="5" spans="1:8" x14ac:dyDescent="0.3">
      <c r="A5" s="4" t="s">
        <v>77</v>
      </c>
      <c r="B5" s="5" t="s">
        <v>69</v>
      </c>
      <c r="C5" s="6">
        <v>54.5</v>
      </c>
      <c r="D5" s="6">
        <v>4.7</v>
      </c>
      <c r="E5" s="6">
        <v>4.6399999999999997</v>
      </c>
      <c r="F5" s="4">
        <f t="shared" si="0"/>
        <v>4.6820000000000004</v>
      </c>
      <c r="G5" s="4">
        <v>3</v>
      </c>
      <c r="H5" s="4">
        <v>17</v>
      </c>
    </row>
    <row r="6" spans="1:8" x14ac:dyDescent="0.3">
      <c r="A6" s="4" t="s">
        <v>77</v>
      </c>
      <c r="B6" s="5" t="s">
        <v>75</v>
      </c>
      <c r="C6" s="6">
        <v>47</v>
      </c>
      <c r="D6" s="6">
        <v>4.63</v>
      </c>
      <c r="E6" s="6">
        <v>4.5</v>
      </c>
      <c r="F6" s="4">
        <f t="shared" si="0"/>
        <v>4.5909999999999993</v>
      </c>
      <c r="G6" s="4">
        <v>4</v>
      </c>
      <c r="H6" s="4">
        <v>17</v>
      </c>
    </row>
    <row r="7" spans="1:8" x14ac:dyDescent="0.3">
      <c r="A7" s="4" t="s">
        <v>77</v>
      </c>
      <c r="B7" s="5" t="s">
        <v>64</v>
      </c>
      <c r="C7" s="6">
        <v>50</v>
      </c>
      <c r="D7" s="6">
        <v>4.54</v>
      </c>
      <c r="E7" s="6">
        <v>4.55</v>
      </c>
      <c r="F7" s="4">
        <f t="shared" si="0"/>
        <v>4.5430000000000001</v>
      </c>
      <c r="G7" s="4">
        <v>5</v>
      </c>
      <c r="H7" s="4">
        <v>17</v>
      </c>
    </row>
    <row r="8" spans="1:8" x14ac:dyDescent="0.3">
      <c r="A8" s="4" t="s">
        <v>77</v>
      </c>
      <c r="B8" s="5" t="s">
        <v>63</v>
      </c>
      <c r="C8" s="6">
        <v>52.5</v>
      </c>
      <c r="D8" s="6">
        <v>4.46</v>
      </c>
      <c r="E8" s="6">
        <v>4.3899999999999997</v>
      </c>
      <c r="F8" s="4">
        <f t="shared" si="0"/>
        <v>4.4390000000000001</v>
      </c>
      <c r="G8" s="4">
        <v>6</v>
      </c>
      <c r="H8" s="4">
        <v>17</v>
      </c>
    </row>
    <row r="9" spans="1:8" x14ac:dyDescent="0.3">
      <c r="A9" s="4" t="s">
        <v>77</v>
      </c>
      <c r="B9" s="5" t="s">
        <v>66</v>
      </c>
      <c r="C9" s="6">
        <v>46.5</v>
      </c>
      <c r="D9" s="6">
        <v>4.3600000000000003</v>
      </c>
      <c r="E9" s="6">
        <v>4.3099999999999996</v>
      </c>
      <c r="F9" s="4">
        <f t="shared" si="0"/>
        <v>4.3449999999999998</v>
      </c>
      <c r="G9" s="4">
        <v>7</v>
      </c>
      <c r="H9" s="4">
        <v>17</v>
      </c>
    </row>
    <row r="10" spans="1:8" x14ac:dyDescent="0.3">
      <c r="A10" s="4" t="s">
        <v>77</v>
      </c>
      <c r="B10" s="5" t="s">
        <v>70</v>
      </c>
      <c r="C10" s="6">
        <v>47.5</v>
      </c>
      <c r="D10" s="6">
        <v>4.32</v>
      </c>
      <c r="E10" s="6">
        <v>4.37</v>
      </c>
      <c r="F10" s="4">
        <f t="shared" si="0"/>
        <v>4.335</v>
      </c>
      <c r="G10" s="4">
        <v>8</v>
      </c>
      <c r="H10" s="4">
        <v>17</v>
      </c>
    </row>
    <row r="11" spans="1:8" x14ac:dyDescent="0.3">
      <c r="A11" s="4" t="s">
        <v>77</v>
      </c>
      <c r="B11" s="5" t="s">
        <v>71</v>
      </c>
      <c r="C11" s="6">
        <v>46.5</v>
      </c>
      <c r="D11" s="6">
        <v>4.3099999999999996</v>
      </c>
      <c r="E11" s="6">
        <v>4.32</v>
      </c>
      <c r="F11" s="4">
        <f t="shared" si="0"/>
        <v>4.3129999999999997</v>
      </c>
      <c r="G11" s="4">
        <v>9</v>
      </c>
      <c r="H11" s="4">
        <v>17</v>
      </c>
    </row>
    <row r="12" spans="1:8" x14ac:dyDescent="0.3">
      <c r="A12" s="4" t="s">
        <v>77</v>
      </c>
      <c r="B12" s="5" t="s">
        <v>74</v>
      </c>
      <c r="C12" s="6">
        <v>59.5</v>
      </c>
      <c r="D12" s="6">
        <v>4.2</v>
      </c>
      <c r="E12" s="6">
        <v>4.2</v>
      </c>
      <c r="F12" s="4">
        <f t="shared" si="0"/>
        <v>4.2</v>
      </c>
      <c r="G12" s="4">
        <v>10</v>
      </c>
      <c r="H12" s="4">
        <v>17</v>
      </c>
    </row>
    <row r="13" spans="1:8" x14ac:dyDescent="0.3">
      <c r="A13" s="4" t="s">
        <v>77</v>
      </c>
      <c r="B13" s="5" t="s">
        <v>73</v>
      </c>
      <c r="C13" s="6">
        <v>63.5</v>
      </c>
      <c r="D13" s="6">
        <v>4.22</v>
      </c>
      <c r="E13" s="6">
        <v>3.88</v>
      </c>
      <c r="F13" s="4">
        <f t="shared" si="0"/>
        <v>4.1179999999999994</v>
      </c>
      <c r="G13" s="4">
        <v>11</v>
      </c>
      <c r="H13" s="4">
        <v>17</v>
      </c>
    </row>
    <row r="14" spans="1:8" x14ac:dyDescent="0.3">
      <c r="A14" s="4" t="s">
        <v>77</v>
      </c>
      <c r="B14" s="5" t="s">
        <v>67</v>
      </c>
      <c r="C14" s="6">
        <v>55</v>
      </c>
      <c r="D14" s="6">
        <v>4.1100000000000003</v>
      </c>
      <c r="E14" s="6">
        <v>4.04</v>
      </c>
      <c r="F14" s="4">
        <f t="shared" si="0"/>
        <v>4.0890000000000004</v>
      </c>
      <c r="G14" s="4">
        <v>12</v>
      </c>
      <c r="H14" s="4">
        <v>17</v>
      </c>
    </row>
    <row r="15" spans="1:8" x14ac:dyDescent="0.3">
      <c r="A15" s="4" t="s">
        <v>77</v>
      </c>
      <c r="B15" s="5" t="s">
        <v>72</v>
      </c>
      <c r="C15" s="6">
        <v>61.5</v>
      </c>
      <c r="D15" s="6">
        <v>3.93</v>
      </c>
      <c r="E15" s="6">
        <v>3.9</v>
      </c>
      <c r="F15" s="4">
        <f t="shared" si="0"/>
        <v>3.9209999999999998</v>
      </c>
      <c r="G15" s="4">
        <v>13</v>
      </c>
      <c r="H15" s="4">
        <v>17</v>
      </c>
    </row>
    <row r="16" spans="1:8" x14ac:dyDescent="0.3">
      <c r="A16" s="4" t="s">
        <v>77</v>
      </c>
      <c r="B16" s="5" t="s">
        <v>62</v>
      </c>
      <c r="C16" s="6">
        <v>50</v>
      </c>
      <c r="D16" s="6">
        <v>3.5</v>
      </c>
      <c r="E16" s="6">
        <v>3.56</v>
      </c>
      <c r="F16" s="4">
        <f t="shared" si="0"/>
        <v>3.5179999999999998</v>
      </c>
      <c r="G16" s="4">
        <v>14</v>
      </c>
      <c r="H16" s="4">
        <v>17</v>
      </c>
    </row>
    <row r="17" spans="1:8" x14ac:dyDescent="0.3">
      <c r="A17" s="4" t="s">
        <v>77</v>
      </c>
      <c r="B17" s="5" t="s">
        <v>61</v>
      </c>
      <c r="C17" s="6">
        <v>51.5</v>
      </c>
      <c r="D17" s="6">
        <v>3.27</v>
      </c>
      <c r="E17" s="6">
        <v>3.37</v>
      </c>
      <c r="F17" s="4">
        <f t="shared" si="0"/>
        <v>3.3</v>
      </c>
      <c r="G17" s="4">
        <v>15</v>
      </c>
      <c r="H17" s="4">
        <v>17</v>
      </c>
    </row>
    <row r="18" spans="1:8" x14ac:dyDescent="0.3">
      <c r="A18" s="4" t="s">
        <v>77</v>
      </c>
      <c r="B18" s="5" t="s">
        <v>68</v>
      </c>
      <c r="C18" s="6">
        <v>42</v>
      </c>
      <c r="D18" s="6">
        <v>2.56</v>
      </c>
      <c r="E18" s="6">
        <v>2.84</v>
      </c>
      <c r="F18" s="4">
        <f t="shared" si="0"/>
        <v>2.6439999999999997</v>
      </c>
      <c r="G18" s="4">
        <v>16</v>
      </c>
      <c r="H18" s="4">
        <v>17</v>
      </c>
    </row>
    <row r="19" spans="1:8" x14ac:dyDescent="0.3">
      <c r="A19" s="4" t="s">
        <v>77</v>
      </c>
      <c r="B19" s="5" t="s">
        <v>60</v>
      </c>
      <c r="C19" s="6">
        <v>24</v>
      </c>
      <c r="D19" s="6">
        <v>1.79</v>
      </c>
      <c r="E19" s="6">
        <v>2.0499999999999998</v>
      </c>
      <c r="F19" s="4">
        <f t="shared" si="0"/>
        <v>1.8679999999999999</v>
      </c>
      <c r="G19" s="4">
        <v>17</v>
      </c>
      <c r="H19" s="4">
        <v>17</v>
      </c>
    </row>
  </sheetData>
  <sortState ref="A3:I19">
    <sortCondition descending="1" ref="F3:F19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C2" sqref="C1:C1048576"/>
    </sheetView>
  </sheetViews>
  <sheetFormatPr defaultRowHeight="13.5" x14ac:dyDescent="0.3"/>
  <cols>
    <col min="1" max="1" width="12.265625" customWidth="1"/>
    <col min="2" max="2" width="13.1328125" customWidth="1"/>
    <col min="3" max="3" width="18.3984375" customWidth="1"/>
    <col min="4" max="4" width="27.1328125" customWidth="1"/>
    <col min="5" max="5" width="28.73046875" customWidth="1"/>
    <col min="6" max="6" width="20.265625" customWidth="1"/>
    <col min="7" max="8" width="16.265625" customWidth="1"/>
  </cols>
  <sheetData>
    <row r="1" spans="1:8" ht="26.25" customHeight="1" x14ac:dyDescent="0.3">
      <c r="A1" s="11" t="s">
        <v>8</v>
      </c>
      <c r="B1" s="12"/>
      <c r="C1" s="12"/>
      <c r="D1" s="12"/>
      <c r="E1" s="12"/>
      <c r="F1" s="12"/>
      <c r="G1" s="12"/>
      <c r="H1" s="13"/>
    </row>
    <row r="2" spans="1:8" s="3" customFormat="1" ht="24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59</v>
      </c>
      <c r="B3" s="5" t="s">
        <v>48</v>
      </c>
      <c r="C3" s="6">
        <v>41.5</v>
      </c>
      <c r="D3" s="6">
        <v>4.66</v>
      </c>
      <c r="E3" s="6">
        <v>4.42</v>
      </c>
      <c r="F3" s="4">
        <f t="shared" ref="F3:F19" si="0">D3*0.7+E3*0.3</f>
        <v>4.5880000000000001</v>
      </c>
      <c r="G3" s="8">
        <v>1</v>
      </c>
      <c r="H3" s="8">
        <v>17</v>
      </c>
    </row>
    <row r="4" spans="1:8" x14ac:dyDescent="0.3">
      <c r="A4" s="4" t="s">
        <v>59</v>
      </c>
      <c r="B4" s="5" t="s">
        <v>43</v>
      </c>
      <c r="C4" s="6">
        <v>44.5</v>
      </c>
      <c r="D4" s="6">
        <v>4.62</v>
      </c>
      <c r="E4" s="6">
        <v>4.4000000000000004</v>
      </c>
      <c r="F4" s="4">
        <f t="shared" si="0"/>
        <v>4.5540000000000003</v>
      </c>
      <c r="G4" s="8">
        <v>2</v>
      </c>
      <c r="H4" s="8">
        <v>17</v>
      </c>
    </row>
    <row r="5" spans="1:8" x14ac:dyDescent="0.3">
      <c r="A5" s="4" t="s">
        <v>59</v>
      </c>
      <c r="B5" s="5" t="s">
        <v>44</v>
      </c>
      <c r="C5" s="6">
        <v>57</v>
      </c>
      <c r="D5" s="6">
        <v>4.46</v>
      </c>
      <c r="E5" s="6">
        <v>4.5</v>
      </c>
      <c r="F5" s="4">
        <f t="shared" si="0"/>
        <v>4.4719999999999995</v>
      </c>
      <c r="G5" s="8">
        <v>3</v>
      </c>
      <c r="H5" s="8">
        <v>17</v>
      </c>
    </row>
    <row r="6" spans="1:8" x14ac:dyDescent="0.3">
      <c r="A6" s="4" t="s">
        <v>59</v>
      </c>
      <c r="B6" s="5" t="s">
        <v>55</v>
      </c>
      <c r="C6" s="6">
        <v>48.5</v>
      </c>
      <c r="D6" s="6">
        <v>4.3</v>
      </c>
      <c r="E6" s="6">
        <v>4.21</v>
      </c>
      <c r="F6" s="4">
        <f t="shared" si="0"/>
        <v>4.2729999999999997</v>
      </c>
      <c r="G6" s="8">
        <v>4</v>
      </c>
      <c r="H6" s="8">
        <v>17</v>
      </c>
    </row>
    <row r="7" spans="1:8" x14ac:dyDescent="0.3">
      <c r="A7" s="4" t="s">
        <v>59</v>
      </c>
      <c r="B7" s="5" t="s">
        <v>58</v>
      </c>
      <c r="C7" s="6">
        <v>46</v>
      </c>
      <c r="D7" s="6">
        <v>4.17</v>
      </c>
      <c r="E7" s="6">
        <v>4.13</v>
      </c>
      <c r="F7" s="4">
        <f t="shared" si="0"/>
        <v>4.1579999999999995</v>
      </c>
      <c r="G7" s="8">
        <v>5</v>
      </c>
      <c r="H7" s="8">
        <v>17</v>
      </c>
    </row>
    <row r="8" spans="1:8" x14ac:dyDescent="0.3">
      <c r="A8" s="4" t="s">
        <v>59</v>
      </c>
      <c r="B8" s="5" t="s">
        <v>49</v>
      </c>
      <c r="C8" s="6">
        <v>58</v>
      </c>
      <c r="D8" s="6">
        <v>4.1100000000000003</v>
      </c>
      <c r="E8" s="6">
        <v>4.09</v>
      </c>
      <c r="F8" s="4">
        <f t="shared" si="0"/>
        <v>4.1040000000000001</v>
      </c>
      <c r="G8" s="8">
        <v>6</v>
      </c>
      <c r="H8" s="8">
        <v>17</v>
      </c>
    </row>
    <row r="9" spans="1:8" x14ac:dyDescent="0.3">
      <c r="A9" s="4" t="s">
        <v>59</v>
      </c>
      <c r="B9" s="5" t="s">
        <v>56</v>
      </c>
      <c r="C9" s="6">
        <v>46.5</v>
      </c>
      <c r="D9" s="6">
        <v>4.1100000000000003</v>
      </c>
      <c r="E9" s="6">
        <v>4.05</v>
      </c>
      <c r="F9" s="4">
        <f t="shared" si="0"/>
        <v>4.0920000000000005</v>
      </c>
      <c r="G9" s="8">
        <v>7</v>
      </c>
      <c r="H9" s="8">
        <v>17</v>
      </c>
    </row>
    <row r="10" spans="1:8" x14ac:dyDescent="0.3">
      <c r="A10" s="4" t="s">
        <v>59</v>
      </c>
      <c r="B10" s="5" t="s">
        <v>47</v>
      </c>
      <c r="C10" s="6">
        <v>42</v>
      </c>
      <c r="D10" s="6">
        <v>4.08</v>
      </c>
      <c r="E10" s="6">
        <v>4.07</v>
      </c>
      <c r="F10" s="4">
        <f t="shared" si="0"/>
        <v>4.077</v>
      </c>
      <c r="G10" s="8">
        <v>8</v>
      </c>
      <c r="H10" s="8">
        <v>17</v>
      </c>
    </row>
    <row r="11" spans="1:8" x14ac:dyDescent="0.3">
      <c r="A11" s="4" t="s">
        <v>59</v>
      </c>
      <c r="B11" s="5" t="s">
        <v>52</v>
      </c>
      <c r="C11" s="6">
        <v>53</v>
      </c>
      <c r="D11" s="6">
        <v>4.04</v>
      </c>
      <c r="E11" s="6">
        <v>4.04</v>
      </c>
      <c r="F11" s="4">
        <f t="shared" si="0"/>
        <v>4.04</v>
      </c>
      <c r="G11" s="8">
        <v>9</v>
      </c>
      <c r="H11" s="8">
        <v>17</v>
      </c>
    </row>
    <row r="12" spans="1:8" x14ac:dyDescent="0.3">
      <c r="A12" s="4" t="s">
        <v>59</v>
      </c>
      <c r="B12" s="5" t="s">
        <v>45</v>
      </c>
      <c r="C12" s="6">
        <v>60</v>
      </c>
      <c r="D12" s="6">
        <v>3.95</v>
      </c>
      <c r="E12" s="6">
        <v>4</v>
      </c>
      <c r="F12" s="4">
        <f t="shared" si="0"/>
        <v>3.9649999999999999</v>
      </c>
      <c r="G12" s="8">
        <v>10</v>
      </c>
      <c r="H12" s="8">
        <v>17</v>
      </c>
    </row>
    <row r="13" spans="1:8" x14ac:dyDescent="0.3">
      <c r="A13" s="4" t="s">
        <v>59</v>
      </c>
      <c r="B13" s="5" t="s">
        <v>53</v>
      </c>
      <c r="C13" s="6">
        <v>54.5</v>
      </c>
      <c r="D13" s="6">
        <v>3.93</v>
      </c>
      <c r="E13" s="6">
        <v>3.95</v>
      </c>
      <c r="F13" s="4">
        <f t="shared" si="0"/>
        <v>3.9359999999999999</v>
      </c>
      <c r="G13" s="8">
        <v>11</v>
      </c>
      <c r="H13" s="8">
        <v>17</v>
      </c>
    </row>
    <row r="14" spans="1:8" x14ac:dyDescent="0.3">
      <c r="A14" s="4" t="s">
        <v>59</v>
      </c>
      <c r="B14" s="5" t="s">
        <v>42</v>
      </c>
      <c r="C14" s="6">
        <v>73.5</v>
      </c>
      <c r="D14" s="6">
        <v>3.86</v>
      </c>
      <c r="E14" s="6">
        <v>3.9</v>
      </c>
      <c r="F14" s="4">
        <f t="shared" si="0"/>
        <v>3.8719999999999999</v>
      </c>
      <c r="G14" s="8">
        <v>12</v>
      </c>
      <c r="H14" s="8">
        <v>17</v>
      </c>
    </row>
    <row r="15" spans="1:8" x14ac:dyDescent="0.3">
      <c r="A15" s="4" t="s">
        <v>59</v>
      </c>
      <c r="B15" s="5" t="s">
        <v>50</v>
      </c>
      <c r="C15" s="6">
        <v>45.5</v>
      </c>
      <c r="D15" s="6">
        <v>3.85</v>
      </c>
      <c r="E15" s="6">
        <v>3.84</v>
      </c>
      <c r="F15" s="4">
        <f t="shared" si="0"/>
        <v>3.8469999999999995</v>
      </c>
      <c r="G15" s="8">
        <v>13</v>
      </c>
      <c r="H15" s="8">
        <v>17</v>
      </c>
    </row>
    <row r="16" spans="1:8" x14ac:dyDescent="0.3">
      <c r="A16" s="4" t="s">
        <v>59</v>
      </c>
      <c r="B16" s="5" t="s">
        <v>54</v>
      </c>
      <c r="C16" s="6">
        <v>54.5</v>
      </c>
      <c r="D16" s="6">
        <v>3.79</v>
      </c>
      <c r="E16" s="6">
        <v>3.82</v>
      </c>
      <c r="F16" s="4">
        <f t="shared" si="0"/>
        <v>3.7989999999999999</v>
      </c>
      <c r="G16" s="8">
        <v>14</v>
      </c>
      <c r="H16" s="8">
        <v>17</v>
      </c>
    </row>
    <row r="17" spans="1:8" x14ac:dyDescent="0.3">
      <c r="A17" s="4" t="s">
        <v>59</v>
      </c>
      <c r="B17" s="5" t="s">
        <v>46</v>
      </c>
      <c r="C17" s="6">
        <v>52.5</v>
      </c>
      <c r="D17" s="6">
        <v>3.64</v>
      </c>
      <c r="E17" s="6">
        <v>3.69</v>
      </c>
      <c r="F17" s="4">
        <f t="shared" si="0"/>
        <v>3.6550000000000002</v>
      </c>
      <c r="G17" s="8">
        <v>15</v>
      </c>
      <c r="H17" s="8">
        <v>17</v>
      </c>
    </row>
    <row r="18" spans="1:8" x14ac:dyDescent="0.3">
      <c r="A18" s="4" t="s">
        <v>59</v>
      </c>
      <c r="B18" s="5" t="s">
        <v>51</v>
      </c>
      <c r="C18" s="6">
        <v>57.5</v>
      </c>
      <c r="D18" s="6">
        <v>3.55</v>
      </c>
      <c r="E18" s="6">
        <v>3.71</v>
      </c>
      <c r="F18" s="4">
        <f t="shared" si="0"/>
        <v>3.5979999999999999</v>
      </c>
      <c r="G18" s="8">
        <v>16</v>
      </c>
      <c r="H18" s="8">
        <v>17</v>
      </c>
    </row>
    <row r="19" spans="1:8" x14ac:dyDescent="0.3">
      <c r="A19" s="4" t="s">
        <v>59</v>
      </c>
      <c r="B19" s="5" t="s">
        <v>57</v>
      </c>
      <c r="C19" s="6">
        <v>62</v>
      </c>
      <c r="D19" s="6">
        <v>3.55</v>
      </c>
      <c r="E19" s="6">
        <v>3.63</v>
      </c>
      <c r="F19" s="4">
        <f t="shared" si="0"/>
        <v>3.5739999999999998</v>
      </c>
      <c r="G19" s="8">
        <v>17</v>
      </c>
      <c r="H19" s="8">
        <v>17</v>
      </c>
    </row>
  </sheetData>
  <sortState ref="B3:I20">
    <sortCondition descending="1" ref="F3:F20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tabSelected="1" workbookViewId="0">
      <selection activeCell="D32" sqref="D32"/>
    </sheetView>
  </sheetViews>
  <sheetFormatPr defaultRowHeight="13.5" x14ac:dyDescent="0.3"/>
  <cols>
    <col min="1" max="1" width="11.86328125" customWidth="1"/>
    <col min="2" max="2" width="12.86328125" customWidth="1"/>
    <col min="3" max="3" width="21.1328125" customWidth="1"/>
    <col min="4" max="5" width="29" customWidth="1"/>
    <col min="6" max="8" width="15.59765625" customWidth="1"/>
  </cols>
  <sheetData>
    <row r="1" spans="1:8" ht="25.5" customHeight="1" x14ac:dyDescent="0.3">
      <c r="A1" s="10" t="s">
        <v>8</v>
      </c>
      <c r="B1" s="10"/>
      <c r="C1" s="10"/>
      <c r="D1" s="10"/>
      <c r="E1" s="10"/>
      <c r="F1" s="10"/>
      <c r="G1" s="10"/>
      <c r="H1" s="10"/>
    </row>
    <row r="2" spans="1:8" ht="21.7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96</v>
      </c>
      <c r="B3" s="5" t="s">
        <v>91</v>
      </c>
      <c r="C3" s="6">
        <v>60.5</v>
      </c>
      <c r="D3" s="6">
        <v>4.6900000000000004</v>
      </c>
      <c r="E3" s="6">
        <v>4.7300000000000004</v>
      </c>
      <c r="F3" s="4">
        <f t="shared" ref="F3:F20" si="0">D3*0.7+E3*0.3</f>
        <v>4.702</v>
      </c>
      <c r="G3" s="8">
        <v>1</v>
      </c>
      <c r="H3" s="8">
        <v>18</v>
      </c>
    </row>
    <row r="4" spans="1:8" x14ac:dyDescent="0.3">
      <c r="A4" s="4" t="s">
        <v>96</v>
      </c>
      <c r="B4" s="5" t="s">
        <v>81</v>
      </c>
      <c r="C4" s="6">
        <v>55</v>
      </c>
      <c r="D4" s="6">
        <v>4.6900000000000004</v>
      </c>
      <c r="E4" s="6">
        <v>4.57</v>
      </c>
      <c r="F4" s="4">
        <f t="shared" si="0"/>
        <v>4.6539999999999999</v>
      </c>
      <c r="G4" s="8">
        <v>2</v>
      </c>
      <c r="H4" s="8">
        <v>18</v>
      </c>
    </row>
    <row r="5" spans="1:8" x14ac:dyDescent="0.3">
      <c r="A5" s="4" t="s">
        <v>96</v>
      </c>
      <c r="B5" s="5" t="s">
        <v>94</v>
      </c>
      <c r="C5" s="6">
        <v>50.5</v>
      </c>
      <c r="D5" s="6">
        <v>4.63</v>
      </c>
      <c r="E5" s="6">
        <v>4.67</v>
      </c>
      <c r="F5" s="4">
        <f t="shared" si="0"/>
        <v>4.6419999999999995</v>
      </c>
      <c r="G5" s="8">
        <v>3</v>
      </c>
      <c r="H5" s="8">
        <v>18</v>
      </c>
    </row>
    <row r="6" spans="1:8" x14ac:dyDescent="0.3">
      <c r="A6" s="4" t="s">
        <v>96</v>
      </c>
      <c r="B6" s="5" t="s">
        <v>83</v>
      </c>
      <c r="C6" s="6">
        <v>50.5</v>
      </c>
      <c r="D6" s="6">
        <v>4.62</v>
      </c>
      <c r="E6" s="6">
        <v>4.6399999999999997</v>
      </c>
      <c r="F6" s="4">
        <f t="shared" si="0"/>
        <v>4.6259999999999994</v>
      </c>
      <c r="G6" s="8">
        <v>4</v>
      </c>
      <c r="H6" s="8">
        <v>18</v>
      </c>
    </row>
    <row r="7" spans="1:8" x14ac:dyDescent="0.3">
      <c r="A7" s="4" t="s">
        <v>96</v>
      </c>
      <c r="B7" s="5" t="s">
        <v>89</v>
      </c>
      <c r="C7" s="6">
        <v>63.5</v>
      </c>
      <c r="D7" s="6">
        <v>4.59</v>
      </c>
      <c r="E7" s="6">
        <v>4.63</v>
      </c>
      <c r="F7" s="4">
        <f t="shared" si="0"/>
        <v>4.6019999999999994</v>
      </c>
      <c r="G7" s="8">
        <v>5</v>
      </c>
      <c r="H7" s="8">
        <v>18</v>
      </c>
    </row>
    <row r="8" spans="1:8" x14ac:dyDescent="0.3">
      <c r="A8" s="4" t="s">
        <v>96</v>
      </c>
      <c r="B8" s="5" t="s">
        <v>79</v>
      </c>
      <c r="C8" s="6">
        <v>57.5</v>
      </c>
      <c r="D8" s="6">
        <v>4.5199999999999996</v>
      </c>
      <c r="E8" s="6">
        <v>4.45</v>
      </c>
      <c r="F8" s="4">
        <f t="shared" si="0"/>
        <v>4.4989999999999997</v>
      </c>
      <c r="G8" s="8">
        <v>6</v>
      </c>
      <c r="H8" s="8">
        <v>18</v>
      </c>
    </row>
    <row r="9" spans="1:8" x14ac:dyDescent="0.3">
      <c r="A9" s="4" t="s">
        <v>96</v>
      </c>
      <c r="B9" s="5" t="s">
        <v>95</v>
      </c>
      <c r="C9" s="6">
        <v>52</v>
      </c>
      <c r="D9" s="6">
        <v>4.4800000000000004</v>
      </c>
      <c r="E9" s="6">
        <v>4.42</v>
      </c>
      <c r="F9" s="4">
        <f t="shared" si="0"/>
        <v>4.4619999999999997</v>
      </c>
      <c r="G9" s="8">
        <v>7</v>
      </c>
      <c r="H9" s="8">
        <v>18</v>
      </c>
    </row>
    <row r="10" spans="1:8" x14ac:dyDescent="0.3">
      <c r="A10" s="4" t="s">
        <v>96</v>
      </c>
      <c r="B10" s="5" t="s">
        <v>85</v>
      </c>
      <c r="C10" s="6">
        <v>55</v>
      </c>
      <c r="D10" s="6">
        <v>4.4400000000000004</v>
      </c>
      <c r="E10" s="6">
        <v>4.3499999999999996</v>
      </c>
      <c r="F10" s="4">
        <f t="shared" si="0"/>
        <v>4.4130000000000003</v>
      </c>
      <c r="G10" s="8">
        <v>8</v>
      </c>
      <c r="H10" s="8">
        <v>18</v>
      </c>
    </row>
    <row r="11" spans="1:8" x14ac:dyDescent="0.3">
      <c r="A11" s="4" t="s">
        <v>96</v>
      </c>
      <c r="B11" s="5" t="s">
        <v>87</v>
      </c>
      <c r="C11" s="6">
        <v>54</v>
      </c>
      <c r="D11" s="6">
        <v>4.41</v>
      </c>
      <c r="E11" s="6">
        <v>4.3600000000000003</v>
      </c>
      <c r="F11" s="4">
        <f t="shared" si="0"/>
        <v>4.3949999999999996</v>
      </c>
      <c r="G11" s="8">
        <v>9</v>
      </c>
      <c r="H11" s="8">
        <v>18</v>
      </c>
    </row>
    <row r="12" spans="1:8" x14ac:dyDescent="0.3">
      <c r="A12" s="4" t="s">
        <v>96</v>
      </c>
      <c r="B12" s="5" t="s">
        <v>82</v>
      </c>
      <c r="C12" s="6">
        <v>46.5</v>
      </c>
      <c r="D12" s="6">
        <v>4.38</v>
      </c>
      <c r="E12" s="6">
        <v>4.3499999999999996</v>
      </c>
      <c r="F12" s="4">
        <f t="shared" si="0"/>
        <v>4.3709999999999996</v>
      </c>
      <c r="G12" s="8">
        <v>10</v>
      </c>
      <c r="H12" s="8">
        <v>18</v>
      </c>
    </row>
    <row r="13" spans="1:8" x14ac:dyDescent="0.3">
      <c r="A13" s="4" t="s">
        <v>96</v>
      </c>
      <c r="B13" s="5" t="s">
        <v>88</v>
      </c>
      <c r="C13" s="6">
        <v>50.5</v>
      </c>
      <c r="D13" s="6">
        <v>4.34</v>
      </c>
      <c r="E13" s="6">
        <v>4.34</v>
      </c>
      <c r="F13" s="4">
        <f t="shared" si="0"/>
        <v>4.34</v>
      </c>
      <c r="G13" s="8">
        <v>11</v>
      </c>
      <c r="H13" s="8">
        <v>18</v>
      </c>
    </row>
    <row r="14" spans="1:8" x14ac:dyDescent="0.3">
      <c r="A14" s="4" t="s">
        <v>96</v>
      </c>
      <c r="B14" s="5" t="s">
        <v>92</v>
      </c>
      <c r="C14" s="6">
        <v>58</v>
      </c>
      <c r="D14" s="6">
        <v>4.2300000000000004</v>
      </c>
      <c r="E14" s="6">
        <v>4.04</v>
      </c>
      <c r="F14" s="4">
        <f t="shared" si="0"/>
        <v>4.173</v>
      </c>
      <c r="G14" s="8">
        <v>12</v>
      </c>
      <c r="H14" s="8">
        <v>18</v>
      </c>
    </row>
    <row r="15" spans="1:8" x14ac:dyDescent="0.3">
      <c r="A15" s="4" t="s">
        <v>96</v>
      </c>
      <c r="B15" s="5" t="s">
        <v>90</v>
      </c>
      <c r="C15" s="6">
        <v>49.5</v>
      </c>
      <c r="D15" s="6">
        <v>4.03</v>
      </c>
      <c r="E15" s="6">
        <v>4.04</v>
      </c>
      <c r="F15" s="4">
        <f t="shared" si="0"/>
        <v>4.0330000000000004</v>
      </c>
      <c r="G15" s="8">
        <v>13</v>
      </c>
      <c r="H15" s="8">
        <v>18</v>
      </c>
    </row>
    <row r="16" spans="1:8" x14ac:dyDescent="0.3">
      <c r="A16" s="4" t="s">
        <v>96</v>
      </c>
      <c r="B16" s="5" t="s">
        <v>84</v>
      </c>
      <c r="C16" s="6">
        <v>51.5</v>
      </c>
      <c r="D16" s="6">
        <v>3.96</v>
      </c>
      <c r="E16" s="6">
        <v>3.93</v>
      </c>
      <c r="F16" s="4">
        <f t="shared" si="0"/>
        <v>3.9509999999999996</v>
      </c>
      <c r="G16" s="8">
        <v>14</v>
      </c>
      <c r="H16" s="8">
        <v>18</v>
      </c>
    </row>
    <row r="17" spans="1:8" x14ac:dyDescent="0.3">
      <c r="A17" s="4" t="s">
        <v>96</v>
      </c>
      <c r="B17" s="5" t="s">
        <v>78</v>
      </c>
      <c r="C17" s="6">
        <v>54.5</v>
      </c>
      <c r="D17" s="6">
        <v>3.82</v>
      </c>
      <c r="E17" s="6">
        <v>3.86</v>
      </c>
      <c r="F17" s="4">
        <f t="shared" si="0"/>
        <v>3.8319999999999999</v>
      </c>
      <c r="G17" s="8">
        <v>15</v>
      </c>
      <c r="H17" s="8">
        <v>18</v>
      </c>
    </row>
    <row r="18" spans="1:8" x14ac:dyDescent="0.3">
      <c r="A18" s="4" t="s">
        <v>96</v>
      </c>
      <c r="B18" s="5" t="s">
        <v>80</v>
      </c>
      <c r="C18" s="6">
        <v>52.5</v>
      </c>
      <c r="D18" s="6">
        <v>3.8</v>
      </c>
      <c r="E18" s="6">
        <v>3.8</v>
      </c>
      <c r="F18" s="4">
        <f t="shared" si="0"/>
        <v>3.8</v>
      </c>
      <c r="G18" s="8">
        <v>16</v>
      </c>
      <c r="H18" s="8">
        <v>18</v>
      </c>
    </row>
    <row r="19" spans="1:8" x14ac:dyDescent="0.3">
      <c r="A19" s="4" t="s">
        <v>96</v>
      </c>
      <c r="B19" s="5" t="s">
        <v>86</v>
      </c>
      <c r="C19" s="6">
        <v>50</v>
      </c>
      <c r="D19" s="6">
        <v>3.79</v>
      </c>
      <c r="E19" s="6">
        <v>3.72</v>
      </c>
      <c r="F19" s="4">
        <f t="shared" si="0"/>
        <v>3.7690000000000001</v>
      </c>
      <c r="G19" s="8">
        <v>17</v>
      </c>
      <c r="H19" s="8">
        <v>18</v>
      </c>
    </row>
    <row r="20" spans="1:8" x14ac:dyDescent="0.3">
      <c r="A20" s="4" t="s">
        <v>96</v>
      </c>
      <c r="B20" s="5" t="s">
        <v>93</v>
      </c>
      <c r="C20" s="6">
        <v>52</v>
      </c>
      <c r="D20" s="6">
        <v>3.09</v>
      </c>
      <c r="E20" s="6">
        <v>3.09</v>
      </c>
      <c r="F20" s="4">
        <f t="shared" si="0"/>
        <v>3.09</v>
      </c>
      <c r="G20" s="8">
        <v>18</v>
      </c>
      <c r="H20" s="8">
        <v>18</v>
      </c>
    </row>
  </sheetData>
  <sortState ref="A3:I20">
    <sortCondition descending="1" ref="F3:F20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workbookViewId="0">
      <selection activeCell="C2" sqref="C1:C1048576"/>
    </sheetView>
  </sheetViews>
  <sheetFormatPr defaultColWidth="9" defaultRowHeight="13.5" x14ac:dyDescent="0.3"/>
  <cols>
    <col min="1" max="1" width="9" style="7"/>
    <col min="2" max="2" width="13.1328125" style="7" customWidth="1"/>
    <col min="3" max="3" width="17.73046875" style="7" customWidth="1"/>
    <col min="4" max="5" width="28.46484375" style="7" customWidth="1"/>
    <col min="6" max="8" width="16.1328125" style="7" customWidth="1"/>
    <col min="9" max="16384" width="9" style="7"/>
  </cols>
  <sheetData>
    <row r="1" spans="1:8" ht="27.75" customHeight="1" x14ac:dyDescent="0.3">
      <c r="A1" s="10" t="s">
        <v>8</v>
      </c>
      <c r="B1" s="10"/>
      <c r="C1" s="10"/>
      <c r="D1" s="10"/>
      <c r="E1" s="10"/>
      <c r="F1" s="10"/>
      <c r="G1" s="10"/>
      <c r="H1" s="10"/>
    </row>
    <row r="2" spans="1:8" ht="23.2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121</v>
      </c>
      <c r="B3" s="5" t="s">
        <v>119</v>
      </c>
      <c r="C3" s="6">
        <v>57</v>
      </c>
      <c r="D3" s="6">
        <v>4.5599999999999996</v>
      </c>
      <c r="E3" s="6">
        <v>4.32</v>
      </c>
      <c r="F3" s="4">
        <f t="shared" ref="F3:F26" si="0">D3*0.7+E3*0.3</f>
        <v>4.4879999999999995</v>
      </c>
      <c r="G3" s="8">
        <v>1</v>
      </c>
      <c r="H3" s="8">
        <v>24</v>
      </c>
    </row>
    <row r="4" spans="1:8" x14ac:dyDescent="0.3">
      <c r="A4" s="4" t="s">
        <v>121</v>
      </c>
      <c r="B4" s="5" t="s">
        <v>110</v>
      </c>
      <c r="C4" s="6">
        <v>53.5</v>
      </c>
      <c r="D4" s="6">
        <v>4.4000000000000004</v>
      </c>
      <c r="E4" s="6">
        <v>4.4400000000000004</v>
      </c>
      <c r="F4" s="4">
        <f t="shared" si="0"/>
        <v>4.4119999999999999</v>
      </c>
      <c r="G4" s="8">
        <v>2</v>
      </c>
      <c r="H4" s="8">
        <v>24</v>
      </c>
    </row>
    <row r="5" spans="1:8" x14ac:dyDescent="0.3">
      <c r="A5" s="4" t="s">
        <v>121</v>
      </c>
      <c r="B5" s="5" t="s">
        <v>112</v>
      </c>
      <c r="C5" s="6">
        <v>52.5</v>
      </c>
      <c r="D5" s="6">
        <v>4.32</v>
      </c>
      <c r="E5" s="6">
        <v>4.3099999999999996</v>
      </c>
      <c r="F5" s="4">
        <f t="shared" si="0"/>
        <v>4.3170000000000002</v>
      </c>
      <c r="G5" s="8">
        <v>3</v>
      </c>
      <c r="H5" s="8">
        <v>24</v>
      </c>
    </row>
    <row r="6" spans="1:8" x14ac:dyDescent="0.3">
      <c r="A6" s="4" t="s">
        <v>121</v>
      </c>
      <c r="B6" s="5" t="s">
        <v>120</v>
      </c>
      <c r="C6" s="6">
        <v>58</v>
      </c>
      <c r="D6" s="6">
        <v>4.25</v>
      </c>
      <c r="E6" s="6">
        <v>4.41</v>
      </c>
      <c r="F6" s="4">
        <f t="shared" si="0"/>
        <v>4.298</v>
      </c>
      <c r="G6" s="8">
        <v>4</v>
      </c>
      <c r="H6" s="8">
        <v>24</v>
      </c>
    </row>
    <row r="7" spans="1:8" x14ac:dyDescent="0.3">
      <c r="A7" s="4" t="s">
        <v>121</v>
      </c>
      <c r="B7" s="5" t="s">
        <v>113</v>
      </c>
      <c r="C7" s="6">
        <v>61</v>
      </c>
      <c r="D7" s="6">
        <v>4.25</v>
      </c>
      <c r="E7" s="6">
        <v>4.2699999999999996</v>
      </c>
      <c r="F7" s="4">
        <f t="shared" si="0"/>
        <v>4.2559999999999993</v>
      </c>
      <c r="G7" s="8">
        <v>5</v>
      </c>
      <c r="H7" s="8">
        <v>24</v>
      </c>
    </row>
    <row r="8" spans="1:8" x14ac:dyDescent="0.3">
      <c r="A8" s="4" t="s">
        <v>121</v>
      </c>
      <c r="B8" s="5" t="s">
        <v>102</v>
      </c>
      <c r="C8" s="6">
        <v>57</v>
      </c>
      <c r="D8" s="6">
        <v>4.21</v>
      </c>
      <c r="E8" s="6">
        <v>4.24</v>
      </c>
      <c r="F8" s="4">
        <f t="shared" si="0"/>
        <v>4.2189999999999994</v>
      </c>
      <c r="G8" s="8">
        <v>6</v>
      </c>
      <c r="H8" s="8">
        <v>24</v>
      </c>
    </row>
    <row r="9" spans="1:8" x14ac:dyDescent="0.3">
      <c r="A9" s="4" t="s">
        <v>121</v>
      </c>
      <c r="B9" s="5" t="s">
        <v>118</v>
      </c>
      <c r="C9" s="6">
        <v>48</v>
      </c>
      <c r="D9" s="6">
        <v>4.17</v>
      </c>
      <c r="E9" s="6">
        <v>4.21</v>
      </c>
      <c r="F9" s="4">
        <f t="shared" si="0"/>
        <v>4.1819999999999995</v>
      </c>
      <c r="G9" s="8">
        <v>7</v>
      </c>
      <c r="H9" s="8">
        <v>24</v>
      </c>
    </row>
    <row r="10" spans="1:8" x14ac:dyDescent="0.3">
      <c r="A10" s="4" t="s">
        <v>121</v>
      </c>
      <c r="B10" s="5" t="s">
        <v>114</v>
      </c>
      <c r="C10" s="6">
        <v>56.5</v>
      </c>
      <c r="D10" s="6">
        <v>4.25</v>
      </c>
      <c r="E10" s="6">
        <v>4.01</v>
      </c>
      <c r="F10" s="4">
        <f t="shared" si="0"/>
        <v>4.177999999999999</v>
      </c>
      <c r="G10" s="8">
        <v>8</v>
      </c>
      <c r="H10" s="8">
        <v>24</v>
      </c>
    </row>
    <row r="11" spans="1:8" x14ac:dyDescent="0.3">
      <c r="A11" s="4" t="s">
        <v>121</v>
      </c>
      <c r="B11" s="5" t="s">
        <v>109</v>
      </c>
      <c r="C11" s="6">
        <v>63.5</v>
      </c>
      <c r="D11" s="6">
        <v>4.1900000000000004</v>
      </c>
      <c r="E11" s="6">
        <v>4.09</v>
      </c>
      <c r="F11" s="4">
        <f t="shared" si="0"/>
        <v>4.16</v>
      </c>
      <c r="G11" s="8">
        <v>9</v>
      </c>
      <c r="H11" s="8">
        <v>24</v>
      </c>
    </row>
    <row r="12" spans="1:8" x14ac:dyDescent="0.3">
      <c r="A12" s="4" t="s">
        <v>121</v>
      </c>
      <c r="B12" s="5" t="s">
        <v>116</v>
      </c>
      <c r="C12" s="6">
        <v>49.5</v>
      </c>
      <c r="D12" s="6">
        <v>4.17</v>
      </c>
      <c r="E12" s="6">
        <v>4.0599999999999996</v>
      </c>
      <c r="F12" s="4">
        <f t="shared" si="0"/>
        <v>4.1369999999999996</v>
      </c>
      <c r="G12" s="8">
        <v>10</v>
      </c>
      <c r="H12" s="8">
        <v>24</v>
      </c>
    </row>
    <row r="13" spans="1:8" x14ac:dyDescent="0.3">
      <c r="A13" s="4" t="s">
        <v>121</v>
      </c>
      <c r="B13" s="5" t="s">
        <v>101</v>
      </c>
      <c r="C13" s="6">
        <v>62</v>
      </c>
      <c r="D13" s="6">
        <v>3.99</v>
      </c>
      <c r="E13" s="6">
        <v>4.25</v>
      </c>
      <c r="F13" s="4">
        <f t="shared" si="0"/>
        <v>4.0679999999999996</v>
      </c>
      <c r="G13" s="8">
        <v>11</v>
      </c>
      <c r="H13" s="8">
        <v>24</v>
      </c>
    </row>
    <row r="14" spans="1:8" x14ac:dyDescent="0.3">
      <c r="A14" s="4" t="s">
        <v>121</v>
      </c>
      <c r="B14" s="5" t="s">
        <v>117</v>
      </c>
      <c r="C14" s="6">
        <v>51.5</v>
      </c>
      <c r="D14" s="6">
        <v>3.99</v>
      </c>
      <c r="E14" s="6">
        <v>3.97</v>
      </c>
      <c r="F14" s="4">
        <f t="shared" si="0"/>
        <v>3.984</v>
      </c>
      <c r="G14" s="8">
        <v>12</v>
      </c>
      <c r="H14" s="8">
        <v>24</v>
      </c>
    </row>
    <row r="15" spans="1:8" x14ac:dyDescent="0.3">
      <c r="A15" s="4" t="s">
        <v>121</v>
      </c>
      <c r="B15" s="5" t="s">
        <v>100</v>
      </c>
      <c r="C15" s="6">
        <v>52</v>
      </c>
      <c r="D15" s="6">
        <v>3.95</v>
      </c>
      <c r="E15" s="6">
        <v>4.01</v>
      </c>
      <c r="F15" s="4">
        <f t="shared" si="0"/>
        <v>3.968</v>
      </c>
      <c r="G15" s="8">
        <v>13</v>
      </c>
      <c r="H15" s="8">
        <v>24</v>
      </c>
    </row>
    <row r="16" spans="1:8" x14ac:dyDescent="0.3">
      <c r="A16" s="4" t="s">
        <v>121</v>
      </c>
      <c r="B16" s="5" t="s">
        <v>111</v>
      </c>
      <c r="C16" s="6">
        <v>58</v>
      </c>
      <c r="D16" s="6">
        <v>3.95</v>
      </c>
      <c r="E16" s="6">
        <v>3.93</v>
      </c>
      <c r="F16" s="4">
        <f t="shared" si="0"/>
        <v>3.944</v>
      </c>
      <c r="G16" s="8">
        <v>14</v>
      </c>
      <c r="H16" s="8">
        <v>24</v>
      </c>
    </row>
    <row r="17" spans="1:8" x14ac:dyDescent="0.3">
      <c r="A17" s="4" t="s">
        <v>121</v>
      </c>
      <c r="B17" s="5" t="s">
        <v>104</v>
      </c>
      <c r="C17" s="6">
        <v>52.5</v>
      </c>
      <c r="D17" s="6">
        <v>3.92</v>
      </c>
      <c r="E17" s="6">
        <v>3.93</v>
      </c>
      <c r="F17" s="4">
        <f t="shared" si="0"/>
        <v>3.923</v>
      </c>
      <c r="G17" s="8">
        <v>15</v>
      </c>
      <c r="H17" s="8">
        <v>24</v>
      </c>
    </row>
    <row r="18" spans="1:8" x14ac:dyDescent="0.3">
      <c r="A18" s="4" t="s">
        <v>121</v>
      </c>
      <c r="B18" s="5" t="s">
        <v>105</v>
      </c>
      <c r="C18" s="6">
        <v>51</v>
      </c>
      <c r="D18" s="6">
        <v>3.9</v>
      </c>
      <c r="E18" s="6">
        <v>3.97</v>
      </c>
      <c r="F18" s="4">
        <f t="shared" si="0"/>
        <v>3.9210000000000003</v>
      </c>
      <c r="G18" s="8">
        <v>16</v>
      </c>
      <c r="H18" s="8">
        <v>24</v>
      </c>
    </row>
    <row r="19" spans="1:8" x14ac:dyDescent="0.3">
      <c r="A19" s="4" t="s">
        <v>121</v>
      </c>
      <c r="B19" s="5" t="s">
        <v>115</v>
      </c>
      <c r="C19" s="6">
        <v>48.5</v>
      </c>
      <c r="D19" s="6">
        <v>3.78</v>
      </c>
      <c r="E19" s="6">
        <v>3.84</v>
      </c>
      <c r="F19" s="4">
        <f t="shared" si="0"/>
        <v>3.798</v>
      </c>
      <c r="G19" s="8">
        <v>17</v>
      </c>
      <c r="H19" s="8">
        <v>24</v>
      </c>
    </row>
    <row r="20" spans="1:8" x14ac:dyDescent="0.3">
      <c r="A20" s="4" t="s">
        <v>121</v>
      </c>
      <c r="B20" s="5" t="s">
        <v>106</v>
      </c>
      <c r="C20" s="6">
        <v>55.5</v>
      </c>
      <c r="D20" s="6">
        <v>3.85</v>
      </c>
      <c r="E20" s="6">
        <v>3.59</v>
      </c>
      <c r="F20" s="4">
        <f t="shared" si="0"/>
        <v>3.7719999999999998</v>
      </c>
      <c r="G20" s="8">
        <v>18</v>
      </c>
      <c r="H20" s="8">
        <v>24</v>
      </c>
    </row>
    <row r="21" spans="1:8" x14ac:dyDescent="0.3">
      <c r="A21" s="4" t="s">
        <v>121</v>
      </c>
      <c r="B21" s="5" t="s">
        <v>103</v>
      </c>
      <c r="C21" s="6">
        <v>50.5</v>
      </c>
      <c r="D21" s="6">
        <v>3.73</v>
      </c>
      <c r="E21" s="6">
        <v>3.85</v>
      </c>
      <c r="F21" s="4">
        <f t="shared" si="0"/>
        <v>3.766</v>
      </c>
      <c r="G21" s="8">
        <v>19</v>
      </c>
      <c r="H21" s="8">
        <v>24</v>
      </c>
    </row>
    <row r="22" spans="1:8" x14ac:dyDescent="0.3">
      <c r="A22" s="4" t="s">
        <v>121</v>
      </c>
      <c r="B22" s="5" t="s">
        <v>98</v>
      </c>
      <c r="C22" s="6">
        <v>55</v>
      </c>
      <c r="D22" s="6">
        <v>3.73</v>
      </c>
      <c r="E22" s="6">
        <v>3.84</v>
      </c>
      <c r="F22" s="4">
        <f t="shared" si="0"/>
        <v>3.7629999999999999</v>
      </c>
      <c r="G22" s="8">
        <v>20</v>
      </c>
      <c r="H22" s="8">
        <v>24</v>
      </c>
    </row>
    <row r="23" spans="1:8" x14ac:dyDescent="0.3">
      <c r="A23" s="4" t="s">
        <v>121</v>
      </c>
      <c r="B23" s="5" t="s">
        <v>99</v>
      </c>
      <c r="C23" s="6">
        <v>41.5</v>
      </c>
      <c r="D23" s="6">
        <v>3.77</v>
      </c>
      <c r="E23" s="6">
        <v>3.67</v>
      </c>
      <c r="F23" s="4">
        <f t="shared" si="0"/>
        <v>3.7399999999999998</v>
      </c>
      <c r="G23" s="8">
        <v>21</v>
      </c>
      <c r="H23" s="8">
        <v>24</v>
      </c>
    </row>
    <row r="24" spans="1:8" x14ac:dyDescent="0.3">
      <c r="A24" s="4" t="s">
        <v>121</v>
      </c>
      <c r="B24" s="5" t="s">
        <v>107</v>
      </c>
      <c r="C24" s="6">
        <v>54</v>
      </c>
      <c r="D24" s="6">
        <v>3.7</v>
      </c>
      <c r="E24" s="6">
        <v>3.75</v>
      </c>
      <c r="F24" s="4">
        <f t="shared" si="0"/>
        <v>3.7149999999999999</v>
      </c>
      <c r="G24" s="8">
        <v>22</v>
      </c>
      <c r="H24" s="8">
        <v>24</v>
      </c>
    </row>
    <row r="25" spans="1:8" x14ac:dyDescent="0.3">
      <c r="A25" s="4" t="s">
        <v>121</v>
      </c>
      <c r="B25" s="5" t="s">
        <v>108</v>
      </c>
      <c r="C25" s="6">
        <v>55.5</v>
      </c>
      <c r="D25" s="6">
        <v>3.66</v>
      </c>
      <c r="E25" s="6">
        <v>3.66</v>
      </c>
      <c r="F25" s="4">
        <f t="shared" si="0"/>
        <v>3.66</v>
      </c>
      <c r="G25" s="8">
        <v>23</v>
      </c>
      <c r="H25" s="8">
        <v>24</v>
      </c>
    </row>
    <row r="26" spans="1:8" x14ac:dyDescent="0.3">
      <c r="A26" s="4" t="s">
        <v>121</v>
      </c>
      <c r="B26" s="5" t="s">
        <v>97</v>
      </c>
      <c r="C26" s="6">
        <v>44</v>
      </c>
      <c r="D26" s="6">
        <v>3.22</v>
      </c>
      <c r="E26" s="6">
        <v>3.25</v>
      </c>
      <c r="F26" s="4">
        <f t="shared" si="0"/>
        <v>3.2290000000000001</v>
      </c>
      <c r="G26" s="8">
        <v>24</v>
      </c>
      <c r="H26" s="8">
        <v>24</v>
      </c>
    </row>
  </sheetData>
  <sortState ref="B3:I26">
    <sortCondition descending="1" ref="F3:F26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C2" sqref="C1:C1048576"/>
    </sheetView>
  </sheetViews>
  <sheetFormatPr defaultRowHeight="13.5" x14ac:dyDescent="0.3"/>
  <cols>
    <col min="1" max="1" width="11.46484375" style="7" customWidth="1"/>
    <col min="2" max="2" width="13.46484375" style="7" customWidth="1"/>
    <col min="3" max="3" width="18.73046875" style="7" customWidth="1"/>
    <col min="4" max="4" width="28" style="7" customWidth="1"/>
    <col min="5" max="5" width="22.46484375" style="7" customWidth="1"/>
    <col min="6" max="6" width="18.73046875" style="7" customWidth="1"/>
    <col min="7" max="7" width="13.73046875" style="7" customWidth="1"/>
    <col min="8" max="8" width="14.86328125" style="7" customWidth="1"/>
  </cols>
  <sheetData>
    <row r="1" spans="1:8" ht="27" customHeight="1" x14ac:dyDescent="0.3">
      <c r="A1" s="10" t="s">
        <v>8</v>
      </c>
      <c r="B1" s="10"/>
      <c r="C1" s="10"/>
      <c r="D1" s="10"/>
      <c r="E1" s="10"/>
      <c r="F1" s="10"/>
      <c r="G1" s="10"/>
      <c r="H1" s="10"/>
    </row>
    <row r="2" spans="1:8" s="3" customFormat="1" ht="27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41</v>
      </c>
      <c r="B3" s="5" t="s">
        <v>11</v>
      </c>
      <c r="C3" s="6">
        <v>57.5</v>
      </c>
      <c r="D3" s="6">
        <v>4.7300000000000004</v>
      </c>
      <c r="E3" s="6">
        <v>4.6500000000000004</v>
      </c>
      <c r="F3" s="4">
        <f t="shared" ref="F3:F34" si="0">D3*0.7+E3*0.3</f>
        <v>4.7059999999999995</v>
      </c>
      <c r="G3" s="4">
        <v>1</v>
      </c>
      <c r="H3" s="4">
        <v>32</v>
      </c>
    </row>
    <row r="4" spans="1:8" x14ac:dyDescent="0.3">
      <c r="A4" s="4" t="s">
        <v>41</v>
      </c>
      <c r="B4" s="5" t="s">
        <v>13</v>
      </c>
      <c r="C4" s="6">
        <v>51.5</v>
      </c>
      <c r="D4" s="6">
        <v>4.63</v>
      </c>
      <c r="E4" s="6">
        <v>4.59</v>
      </c>
      <c r="F4" s="4">
        <f t="shared" si="0"/>
        <v>4.6179999999999994</v>
      </c>
      <c r="G4" s="4">
        <v>2</v>
      </c>
      <c r="H4" s="4">
        <v>32</v>
      </c>
    </row>
    <row r="5" spans="1:8" x14ac:dyDescent="0.3">
      <c r="A5" s="4" t="s">
        <v>41</v>
      </c>
      <c r="B5" s="5" t="s">
        <v>34</v>
      </c>
      <c r="C5" s="6">
        <v>60.5</v>
      </c>
      <c r="D5" s="6">
        <v>4.6100000000000003</v>
      </c>
      <c r="E5" s="6">
        <v>4.63</v>
      </c>
      <c r="F5" s="4">
        <f t="shared" si="0"/>
        <v>4.6159999999999997</v>
      </c>
      <c r="G5" s="4">
        <v>3</v>
      </c>
      <c r="H5" s="4">
        <v>32</v>
      </c>
    </row>
    <row r="6" spans="1:8" x14ac:dyDescent="0.3">
      <c r="A6" s="4" t="s">
        <v>41</v>
      </c>
      <c r="B6" s="5" t="s">
        <v>33</v>
      </c>
      <c r="C6" s="6">
        <v>51</v>
      </c>
      <c r="D6" s="6">
        <v>4.63</v>
      </c>
      <c r="E6" s="6">
        <v>4.58</v>
      </c>
      <c r="F6" s="4">
        <f t="shared" si="0"/>
        <v>4.6149999999999993</v>
      </c>
      <c r="G6" s="4">
        <v>4</v>
      </c>
      <c r="H6" s="4">
        <v>32</v>
      </c>
    </row>
    <row r="7" spans="1:8" x14ac:dyDescent="0.3">
      <c r="A7" s="4" t="s">
        <v>41</v>
      </c>
      <c r="B7" s="5" t="s">
        <v>35</v>
      </c>
      <c r="C7" s="6">
        <v>47.5</v>
      </c>
      <c r="D7" s="6">
        <v>4.6100000000000003</v>
      </c>
      <c r="E7" s="6">
        <v>4.59</v>
      </c>
      <c r="F7" s="4">
        <f t="shared" si="0"/>
        <v>4.6040000000000001</v>
      </c>
      <c r="G7" s="4">
        <v>5</v>
      </c>
      <c r="H7" s="4">
        <v>32</v>
      </c>
    </row>
    <row r="8" spans="1:8" x14ac:dyDescent="0.3">
      <c r="A8" s="4" t="s">
        <v>41</v>
      </c>
      <c r="B8" s="5" t="s">
        <v>16</v>
      </c>
      <c r="C8" s="6">
        <v>48</v>
      </c>
      <c r="D8" s="6">
        <v>4.5599999999999996</v>
      </c>
      <c r="E8" s="6">
        <v>4.58</v>
      </c>
      <c r="F8" s="4">
        <f t="shared" si="0"/>
        <v>4.5659999999999998</v>
      </c>
      <c r="G8" s="4">
        <v>6</v>
      </c>
      <c r="H8" s="4">
        <v>32</v>
      </c>
    </row>
    <row r="9" spans="1:8" x14ac:dyDescent="0.3">
      <c r="A9" s="4" t="s">
        <v>41</v>
      </c>
      <c r="B9" s="5" t="s">
        <v>21</v>
      </c>
      <c r="C9" s="6">
        <v>52.5</v>
      </c>
      <c r="D9" s="6">
        <v>4.51</v>
      </c>
      <c r="E9" s="6">
        <v>4.51</v>
      </c>
      <c r="F9" s="4">
        <f t="shared" si="0"/>
        <v>4.51</v>
      </c>
      <c r="G9" s="4">
        <v>7</v>
      </c>
      <c r="H9" s="4">
        <v>32</v>
      </c>
    </row>
    <row r="10" spans="1:8" x14ac:dyDescent="0.3">
      <c r="A10" s="4" t="s">
        <v>41</v>
      </c>
      <c r="B10" s="5" t="s">
        <v>20</v>
      </c>
      <c r="C10" s="6">
        <v>64</v>
      </c>
      <c r="D10" s="6">
        <v>4.53</v>
      </c>
      <c r="E10" s="6">
        <v>4.4400000000000004</v>
      </c>
      <c r="F10" s="4">
        <f t="shared" si="0"/>
        <v>4.5030000000000001</v>
      </c>
      <c r="G10" s="4">
        <v>8</v>
      </c>
      <c r="H10" s="4">
        <v>32</v>
      </c>
    </row>
    <row r="11" spans="1:8" x14ac:dyDescent="0.3">
      <c r="A11" s="4" t="s">
        <v>41</v>
      </c>
      <c r="B11" s="5" t="s">
        <v>23</v>
      </c>
      <c r="C11" s="6">
        <v>49.5</v>
      </c>
      <c r="D11" s="6">
        <v>4.5</v>
      </c>
      <c r="E11" s="6">
        <v>4.51</v>
      </c>
      <c r="F11" s="4">
        <f t="shared" si="0"/>
        <v>4.5030000000000001</v>
      </c>
      <c r="G11" s="4">
        <v>8</v>
      </c>
      <c r="H11" s="4">
        <v>32</v>
      </c>
    </row>
    <row r="12" spans="1:8" x14ac:dyDescent="0.3">
      <c r="A12" s="4" t="s">
        <v>41</v>
      </c>
      <c r="B12" s="5" t="s">
        <v>17</v>
      </c>
      <c r="C12" s="6">
        <v>55</v>
      </c>
      <c r="D12" s="6">
        <v>4.49</v>
      </c>
      <c r="E12" s="6">
        <v>4.45</v>
      </c>
      <c r="F12" s="4">
        <f t="shared" si="0"/>
        <v>4.4779999999999998</v>
      </c>
      <c r="G12" s="4">
        <v>10</v>
      </c>
      <c r="H12" s="4">
        <v>32</v>
      </c>
    </row>
    <row r="13" spans="1:8" x14ac:dyDescent="0.3">
      <c r="A13" s="4" t="s">
        <v>41</v>
      </c>
      <c r="B13" s="5" t="s">
        <v>39</v>
      </c>
      <c r="C13" s="6">
        <v>50</v>
      </c>
      <c r="D13" s="6">
        <v>4.46</v>
      </c>
      <c r="E13" s="6">
        <v>4.3600000000000003</v>
      </c>
      <c r="F13" s="4">
        <f t="shared" si="0"/>
        <v>4.43</v>
      </c>
      <c r="G13" s="4">
        <v>11</v>
      </c>
      <c r="H13" s="4">
        <v>32</v>
      </c>
    </row>
    <row r="14" spans="1:8" x14ac:dyDescent="0.3">
      <c r="A14" s="4" t="s">
        <v>41</v>
      </c>
      <c r="B14" s="5" t="s">
        <v>36</v>
      </c>
      <c r="C14" s="6">
        <v>57</v>
      </c>
      <c r="D14" s="6">
        <v>4.42</v>
      </c>
      <c r="E14" s="6">
        <v>4.28</v>
      </c>
      <c r="F14" s="4">
        <f t="shared" si="0"/>
        <v>4.3780000000000001</v>
      </c>
      <c r="G14" s="4">
        <v>12</v>
      </c>
      <c r="H14" s="4">
        <v>32</v>
      </c>
    </row>
    <row r="15" spans="1:8" x14ac:dyDescent="0.3">
      <c r="A15" s="4" t="s">
        <v>41</v>
      </c>
      <c r="B15" s="5" t="s">
        <v>38</v>
      </c>
      <c r="C15" s="6">
        <v>57.5</v>
      </c>
      <c r="D15" s="6">
        <v>4.41</v>
      </c>
      <c r="E15" s="6">
        <v>4.26</v>
      </c>
      <c r="F15" s="4">
        <f t="shared" si="0"/>
        <v>4.3649999999999993</v>
      </c>
      <c r="G15" s="4">
        <v>13</v>
      </c>
      <c r="H15" s="4">
        <v>32</v>
      </c>
    </row>
    <row r="16" spans="1:8" x14ac:dyDescent="0.3">
      <c r="A16" s="4" t="s">
        <v>41</v>
      </c>
      <c r="B16" s="5" t="s">
        <v>12</v>
      </c>
      <c r="C16" s="6">
        <v>58.5</v>
      </c>
      <c r="D16" s="6">
        <v>4.3499999999999996</v>
      </c>
      <c r="E16" s="6">
        <v>4.3899999999999997</v>
      </c>
      <c r="F16" s="4">
        <f t="shared" si="0"/>
        <v>4.3619999999999992</v>
      </c>
      <c r="G16" s="4">
        <v>14</v>
      </c>
      <c r="H16" s="4">
        <v>32</v>
      </c>
    </row>
    <row r="17" spans="1:8" x14ac:dyDescent="0.3">
      <c r="A17" s="4" t="s">
        <v>41</v>
      </c>
      <c r="B17" s="5" t="s">
        <v>27</v>
      </c>
      <c r="C17" s="6">
        <v>68</v>
      </c>
      <c r="D17" s="6">
        <v>4.3499999999999996</v>
      </c>
      <c r="E17" s="6">
        <v>4.34</v>
      </c>
      <c r="F17" s="4">
        <f t="shared" si="0"/>
        <v>4.3469999999999995</v>
      </c>
      <c r="G17" s="4">
        <v>15</v>
      </c>
      <c r="H17" s="4">
        <v>32</v>
      </c>
    </row>
    <row r="18" spans="1:8" x14ac:dyDescent="0.3">
      <c r="A18" s="4" t="s">
        <v>41</v>
      </c>
      <c r="B18" s="5" t="s">
        <v>18</v>
      </c>
      <c r="C18" s="6">
        <v>52</v>
      </c>
      <c r="D18" s="6">
        <v>4.32</v>
      </c>
      <c r="E18" s="6">
        <v>4.22</v>
      </c>
      <c r="F18" s="4">
        <f t="shared" si="0"/>
        <v>4.29</v>
      </c>
      <c r="G18" s="4">
        <v>16</v>
      </c>
      <c r="H18" s="4">
        <v>32</v>
      </c>
    </row>
    <row r="19" spans="1:8" x14ac:dyDescent="0.3">
      <c r="A19" s="4" t="s">
        <v>41</v>
      </c>
      <c r="B19" s="5" t="s">
        <v>10</v>
      </c>
      <c r="C19" s="6">
        <v>55</v>
      </c>
      <c r="D19" s="6">
        <v>4.28</v>
      </c>
      <c r="E19" s="6">
        <v>4.3</v>
      </c>
      <c r="F19" s="4">
        <f t="shared" si="0"/>
        <v>4.2859999999999996</v>
      </c>
      <c r="G19" s="4">
        <v>17</v>
      </c>
      <c r="H19" s="4">
        <v>32</v>
      </c>
    </row>
    <row r="20" spans="1:8" x14ac:dyDescent="0.3">
      <c r="A20" s="4" t="s">
        <v>41</v>
      </c>
      <c r="B20" s="5" t="s">
        <v>40</v>
      </c>
      <c r="C20" s="6">
        <v>36.5</v>
      </c>
      <c r="D20" s="6">
        <v>4.38</v>
      </c>
      <c r="E20" s="6">
        <v>4.03</v>
      </c>
      <c r="F20" s="4">
        <f t="shared" si="0"/>
        <v>4.2750000000000004</v>
      </c>
      <c r="G20" s="4">
        <v>18</v>
      </c>
      <c r="H20" s="4">
        <v>32</v>
      </c>
    </row>
    <row r="21" spans="1:8" x14ac:dyDescent="0.3">
      <c r="A21" s="4" t="s">
        <v>41</v>
      </c>
      <c r="B21" s="5" t="s">
        <v>24</v>
      </c>
      <c r="C21" s="6">
        <v>55</v>
      </c>
      <c r="D21" s="6">
        <v>4.28</v>
      </c>
      <c r="E21" s="6">
        <v>4.25</v>
      </c>
      <c r="F21" s="4">
        <f t="shared" si="0"/>
        <v>4.2709999999999999</v>
      </c>
      <c r="G21" s="4">
        <v>19</v>
      </c>
      <c r="H21" s="4">
        <v>32</v>
      </c>
    </row>
    <row r="22" spans="1:8" x14ac:dyDescent="0.3">
      <c r="A22" s="4" t="s">
        <v>41</v>
      </c>
      <c r="B22" s="5" t="s">
        <v>14</v>
      </c>
      <c r="C22" s="6">
        <v>53</v>
      </c>
      <c r="D22" s="6">
        <v>4.0999999999999996</v>
      </c>
      <c r="E22" s="6">
        <v>4.16</v>
      </c>
      <c r="F22" s="4">
        <f t="shared" si="0"/>
        <v>4.1179999999999994</v>
      </c>
      <c r="G22" s="4">
        <v>20</v>
      </c>
      <c r="H22" s="4">
        <v>32</v>
      </c>
    </row>
    <row r="23" spans="1:8" x14ac:dyDescent="0.3">
      <c r="A23" s="4" t="s">
        <v>41</v>
      </c>
      <c r="B23" s="5" t="s">
        <v>15</v>
      </c>
      <c r="C23" s="6">
        <v>52.5</v>
      </c>
      <c r="D23" s="6">
        <v>4.07</v>
      </c>
      <c r="E23" s="6">
        <v>4.1500000000000004</v>
      </c>
      <c r="F23" s="4">
        <f t="shared" si="0"/>
        <v>4.0940000000000003</v>
      </c>
      <c r="G23" s="4">
        <v>21</v>
      </c>
      <c r="H23" s="4">
        <v>32</v>
      </c>
    </row>
    <row r="24" spans="1:8" x14ac:dyDescent="0.3">
      <c r="A24" s="4" t="s">
        <v>41</v>
      </c>
      <c r="B24" s="5" t="s">
        <v>26</v>
      </c>
      <c r="C24" s="6">
        <v>57</v>
      </c>
      <c r="D24" s="6">
        <v>4.1500000000000004</v>
      </c>
      <c r="E24" s="6">
        <v>3.95</v>
      </c>
      <c r="F24" s="4">
        <f t="shared" si="0"/>
        <v>4.09</v>
      </c>
      <c r="G24" s="4">
        <v>22</v>
      </c>
      <c r="H24" s="4">
        <v>32</v>
      </c>
    </row>
    <row r="25" spans="1:8" x14ac:dyDescent="0.3">
      <c r="A25" s="4" t="s">
        <v>41</v>
      </c>
      <c r="B25" s="5" t="s">
        <v>28</v>
      </c>
      <c r="C25" s="6">
        <v>59.5</v>
      </c>
      <c r="D25" s="6">
        <v>4.0599999999999996</v>
      </c>
      <c r="E25" s="6">
        <v>4.12</v>
      </c>
      <c r="F25" s="4">
        <f t="shared" si="0"/>
        <v>4.0779999999999994</v>
      </c>
      <c r="G25" s="4">
        <v>23</v>
      </c>
      <c r="H25" s="4">
        <v>32</v>
      </c>
    </row>
    <row r="26" spans="1:8" x14ac:dyDescent="0.3">
      <c r="A26" s="4" t="s">
        <v>41</v>
      </c>
      <c r="B26" s="5" t="s">
        <v>9</v>
      </c>
      <c r="C26" s="6">
        <v>50</v>
      </c>
      <c r="D26" s="6">
        <v>4.0599999999999996</v>
      </c>
      <c r="E26" s="6">
        <v>4.09</v>
      </c>
      <c r="F26" s="4">
        <f t="shared" si="0"/>
        <v>4.0689999999999991</v>
      </c>
      <c r="G26" s="4">
        <v>24</v>
      </c>
      <c r="H26" s="4">
        <v>32</v>
      </c>
    </row>
    <row r="27" spans="1:8" x14ac:dyDescent="0.3">
      <c r="A27" s="4" t="s">
        <v>41</v>
      </c>
      <c r="B27" s="5" t="s">
        <v>29</v>
      </c>
      <c r="C27" s="6">
        <v>51.5</v>
      </c>
      <c r="D27" s="6">
        <v>3.99</v>
      </c>
      <c r="E27" s="6">
        <v>4.08</v>
      </c>
      <c r="F27" s="4">
        <f t="shared" si="0"/>
        <v>4.0170000000000003</v>
      </c>
      <c r="G27" s="4">
        <v>25</v>
      </c>
      <c r="H27" s="4">
        <v>32</v>
      </c>
    </row>
    <row r="28" spans="1:8" x14ac:dyDescent="0.3">
      <c r="A28" s="4" t="s">
        <v>41</v>
      </c>
      <c r="B28" s="5" t="s">
        <v>37</v>
      </c>
      <c r="C28" s="6">
        <v>59.5</v>
      </c>
      <c r="D28" s="6">
        <v>3.96</v>
      </c>
      <c r="E28" s="6">
        <v>4.1399999999999997</v>
      </c>
      <c r="F28" s="4">
        <f t="shared" si="0"/>
        <v>4.0139999999999993</v>
      </c>
      <c r="G28" s="4">
        <v>26</v>
      </c>
      <c r="H28" s="4">
        <v>32</v>
      </c>
    </row>
    <row r="29" spans="1:8" x14ac:dyDescent="0.3">
      <c r="A29" s="4" t="s">
        <v>41</v>
      </c>
      <c r="B29" s="5" t="s">
        <v>22</v>
      </c>
      <c r="C29" s="6">
        <v>45</v>
      </c>
      <c r="D29" s="6">
        <v>3.99</v>
      </c>
      <c r="E29" s="6">
        <v>4.0199999999999996</v>
      </c>
      <c r="F29" s="4">
        <f t="shared" si="0"/>
        <v>3.9989999999999997</v>
      </c>
      <c r="G29" s="4">
        <v>27</v>
      </c>
      <c r="H29" s="4">
        <v>32</v>
      </c>
    </row>
    <row r="30" spans="1:8" x14ac:dyDescent="0.3">
      <c r="A30" s="4" t="s">
        <v>41</v>
      </c>
      <c r="B30" s="5" t="s">
        <v>25</v>
      </c>
      <c r="C30" s="6">
        <v>53</v>
      </c>
      <c r="D30" s="6">
        <v>3.82</v>
      </c>
      <c r="E30" s="6">
        <v>3.88</v>
      </c>
      <c r="F30" s="4">
        <f t="shared" si="0"/>
        <v>3.8380000000000001</v>
      </c>
      <c r="G30" s="4">
        <v>28</v>
      </c>
      <c r="H30" s="4">
        <v>32</v>
      </c>
    </row>
    <row r="31" spans="1:8" x14ac:dyDescent="0.3">
      <c r="A31" s="4" t="s">
        <v>41</v>
      </c>
      <c r="B31" s="5" t="s">
        <v>31</v>
      </c>
      <c r="C31" s="6">
        <v>51.5</v>
      </c>
      <c r="D31" s="6">
        <v>3.57</v>
      </c>
      <c r="E31" s="6">
        <v>3.47</v>
      </c>
      <c r="F31" s="4">
        <f t="shared" si="0"/>
        <v>3.5399999999999996</v>
      </c>
      <c r="G31" s="4">
        <v>29</v>
      </c>
      <c r="H31" s="4">
        <v>32</v>
      </c>
    </row>
    <row r="32" spans="1:8" x14ac:dyDescent="0.3">
      <c r="A32" s="4" t="s">
        <v>41</v>
      </c>
      <c r="B32" s="5" t="s">
        <v>32</v>
      </c>
      <c r="C32" s="6">
        <v>61</v>
      </c>
      <c r="D32" s="6">
        <v>3.44</v>
      </c>
      <c r="E32" s="6">
        <v>3.54</v>
      </c>
      <c r="F32" s="4">
        <f t="shared" si="0"/>
        <v>3.4699999999999998</v>
      </c>
      <c r="G32" s="4">
        <v>30</v>
      </c>
      <c r="H32" s="4">
        <v>32</v>
      </c>
    </row>
    <row r="33" spans="1:8" x14ac:dyDescent="0.3">
      <c r="A33" s="4" t="s">
        <v>41</v>
      </c>
      <c r="B33" s="5" t="s">
        <v>19</v>
      </c>
      <c r="C33" s="6">
        <v>53.5</v>
      </c>
      <c r="D33" s="6">
        <v>3.43</v>
      </c>
      <c r="E33" s="6">
        <v>3.46</v>
      </c>
      <c r="F33" s="4">
        <f t="shared" si="0"/>
        <v>3.4390000000000001</v>
      </c>
      <c r="G33" s="4">
        <v>31</v>
      </c>
      <c r="H33" s="4">
        <v>32</v>
      </c>
    </row>
    <row r="34" spans="1:8" x14ac:dyDescent="0.3">
      <c r="A34" s="4" t="s">
        <v>41</v>
      </c>
      <c r="B34" s="5" t="s">
        <v>30</v>
      </c>
      <c r="C34" s="6">
        <v>40</v>
      </c>
      <c r="D34" s="6">
        <v>2.75</v>
      </c>
      <c r="E34" s="6">
        <v>2.8</v>
      </c>
      <c r="F34" s="4">
        <f t="shared" si="0"/>
        <v>2.7649999999999997</v>
      </c>
      <c r="G34" s="4">
        <v>32</v>
      </c>
      <c r="H34" s="4">
        <v>32</v>
      </c>
    </row>
  </sheetData>
  <sortState ref="A3:I34">
    <sortCondition descending="1" ref="F3:F34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workbookViewId="0">
      <selection activeCell="N29" sqref="N29"/>
    </sheetView>
  </sheetViews>
  <sheetFormatPr defaultRowHeight="13.5" x14ac:dyDescent="0.3"/>
  <cols>
    <col min="1" max="1" width="12.3984375" style="7" customWidth="1"/>
    <col min="2" max="2" width="12.86328125" style="7" customWidth="1"/>
    <col min="3" max="3" width="16" style="7" customWidth="1"/>
    <col min="4" max="5" width="27" style="7" customWidth="1"/>
    <col min="6" max="8" width="14.73046875" style="7" customWidth="1"/>
  </cols>
  <sheetData>
    <row r="1" spans="1:8" ht="26.25" customHeight="1" x14ac:dyDescent="0.3">
      <c r="A1" s="10" t="s">
        <v>8</v>
      </c>
      <c r="B1" s="10"/>
      <c r="C1" s="10"/>
      <c r="D1" s="10"/>
      <c r="E1" s="10"/>
      <c r="F1" s="10"/>
      <c r="G1" s="10"/>
      <c r="H1" s="10"/>
    </row>
    <row r="2" spans="1:8" ht="19.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148</v>
      </c>
      <c r="B3" s="5" t="s">
        <v>126</v>
      </c>
      <c r="C3" s="6">
        <v>58.5</v>
      </c>
      <c r="D3" s="6">
        <v>4.57</v>
      </c>
      <c r="E3" s="6">
        <v>4.55</v>
      </c>
      <c r="F3" s="4">
        <f t="shared" ref="F3:F28" si="0">D3*0.7+E3*0.3</f>
        <v>4.5640000000000001</v>
      </c>
      <c r="G3" s="4">
        <v>1</v>
      </c>
      <c r="H3" s="4">
        <v>26</v>
      </c>
    </row>
    <row r="4" spans="1:8" x14ac:dyDescent="0.3">
      <c r="A4" s="4" t="s">
        <v>148</v>
      </c>
      <c r="B4" s="5" t="s">
        <v>144</v>
      </c>
      <c r="C4" s="6">
        <v>56</v>
      </c>
      <c r="D4" s="6">
        <v>4.4000000000000004</v>
      </c>
      <c r="E4" s="6">
        <v>4.3499999999999996</v>
      </c>
      <c r="F4" s="4">
        <f t="shared" si="0"/>
        <v>4.3849999999999998</v>
      </c>
      <c r="G4" s="4">
        <v>2</v>
      </c>
      <c r="H4" s="4">
        <v>26</v>
      </c>
    </row>
    <row r="5" spans="1:8" x14ac:dyDescent="0.3">
      <c r="A5" s="4" t="s">
        <v>148</v>
      </c>
      <c r="B5" s="5" t="s">
        <v>122</v>
      </c>
      <c r="C5" s="6">
        <v>63.5</v>
      </c>
      <c r="D5" s="6">
        <v>4.3600000000000003</v>
      </c>
      <c r="E5" s="6">
        <v>4.43</v>
      </c>
      <c r="F5" s="4">
        <f t="shared" si="0"/>
        <v>4.3810000000000002</v>
      </c>
      <c r="G5" s="4">
        <v>3</v>
      </c>
      <c r="H5" s="4">
        <v>26</v>
      </c>
    </row>
    <row r="6" spans="1:8" x14ac:dyDescent="0.3">
      <c r="A6" s="4" t="s">
        <v>148</v>
      </c>
      <c r="B6" s="5" t="s">
        <v>128</v>
      </c>
      <c r="C6" s="6">
        <v>52.5</v>
      </c>
      <c r="D6" s="6">
        <v>4.3</v>
      </c>
      <c r="E6" s="6">
        <v>4.29</v>
      </c>
      <c r="F6" s="4">
        <f t="shared" si="0"/>
        <v>4.2969999999999997</v>
      </c>
      <c r="G6" s="4">
        <v>4</v>
      </c>
      <c r="H6" s="4">
        <v>26</v>
      </c>
    </row>
    <row r="7" spans="1:8" x14ac:dyDescent="0.3">
      <c r="A7" s="4" t="s">
        <v>148</v>
      </c>
      <c r="B7" s="5" t="s">
        <v>134</v>
      </c>
      <c r="C7" s="6">
        <v>59.5</v>
      </c>
      <c r="D7" s="6">
        <v>4.32</v>
      </c>
      <c r="E7" s="6">
        <v>4.17</v>
      </c>
      <c r="F7" s="4">
        <f t="shared" si="0"/>
        <v>4.2750000000000004</v>
      </c>
      <c r="G7" s="4">
        <v>5</v>
      </c>
      <c r="H7" s="4">
        <v>26</v>
      </c>
    </row>
    <row r="8" spans="1:8" x14ac:dyDescent="0.3">
      <c r="A8" s="4" t="s">
        <v>148</v>
      </c>
      <c r="B8" s="5" t="s">
        <v>147</v>
      </c>
      <c r="C8" s="6">
        <v>55.5</v>
      </c>
      <c r="D8" s="6">
        <v>4.21</v>
      </c>
      <c r="E8" s="6">
        <v>4.1500000000000004</v>
      </c>
      <c r="F8" s="4">
        <f t="shared" si="0"/>
        <v>4.1920000000000002</v>
      </c>
      <c r="G8" s="4">
        <v>6</v>
      </c>
      <c r="H8" s="4">
        <v>26</v>
      </c>
    </row>
    <row r="9" spans="1:8" x14ac:dyDescent="0.3">
      <c r="A9" s="4" t="s">
        <v>148</v>
      </c>
      <c r="B9" s="5" t="s">
        <v>124</v>
      </c>
      <c r="C9" s="6">
        <v>55</v>
      </c>
      <c r="D9" s="6">
        <v>4.18</v>
      </c>
      <c r="E9" s="6">
        <v>4.21</v>
      </c>
      <c r="F9" s="4">
        <f t="shared" si="0"/>
        <v>4.1890000000000001</v>
      </c>
      <c r="G9" s="4">
        <v>7</v>
      </c>
      <c r="H9" s="4">
        <v>26</v>
      </c>
    </row>
    <row r="10" spans="1:8" x14ac:dyDescent="0.3">
      <c r="A10" s="4" t="s">
        <v>148</v>
      </c>
      <c r="B10" s="5" t="s">
        <v>145</v>
      </c>
      <c r="C10" s="6">
        <v>54.5</v>
      </c>
      <c r="D10" s="6">
        <v>4.17</v>
      </c>
      <c r="E10" s="6">
        <v>4.17</v>
      </c>
      <c r="F10" s="4">
        <f t="shared" si="0"/>
        <v>4.17</v>
      </c>
      <c r="G10" s="4">
        <v>8</v>
      </c>
      <c r="H10" s="4">
        <v>26</v>
      </c>
    </row>
    <row r="11" spans="1:8" x14ac:dyDescent="0.3">
      <c r="A11" s="4" t="s">
        <v>148</v>
      </c>
      <c r="B11" s="5" t="s">
        <v>136</v>
      </c>
      <c r="C11" s="6">
        <v>65.5</v>
      </c>
      <c r="D11" s="6">
        <v>4.22</v>
      </c>
      <c r="E11" s="6">
        <v>3.97</v>
      </c>
      <c r="F11" s="4">
        <f t="shared" si="0"/>
        <v>4.1449999999999996</v>
      </c>
      <c r="G11" s="4">
        <v>9</v>
      </c>
      <c r="H11" s="4">
        <v>26</v>
      </c>
    </row>
    <row r="12" spans="1:8" x14ac:dyDescent="0.3">
      <c r="A12" s="4" t="s">
        <v>148</v>
      </c>
      <c r="B12" s="5" t="s">
        <v>139</v>
      </c>
      <c r="C12" s="6">
        <v>60</v>
      </c>
      <c r="D12" s="6">
        <v>4.0999999999999996</v>
      </c>
      <c r="E12" s="6">
        <v>4.25</v>
      </c>
      <c r="F12" s="4">
        <f t="shared" si="0"/>
        <v>4.1449999999999996</v>
      </c>
      <c r="G12" s="4">
        <v>9</v>
      </c>
      <c r="H12" s="4">
        <v>26</v>
      </c>
    </row>
    <row r="13" spans="1:8" x14ac:dyDescent="0.3">
      <c r="A13" s="4" t="s">
        <v>148</v>
      </c>
      <c r="B13" s="5" t="s">
        <v>132</v>
      </c>
      <c r="C13" s="6">
        <v>52.5</v>
      </c>
      <c r="D13" s="6">
        <v>4.12</v>
      </c>
      <c r="E13" s="6">
        <v>4.0999999999999996</v>
      </c>
      <c r="F13" s="4">
        <f t="shared" si="0"/>
        <v>4.1139999999999999</v>
      </c>
      <c r="G13" s="4">
        <v>11</v>
      </c>
      <c r="H13" s="4">
        <v>26</v>
      </c>
    </row>
    <row r="14" spans="1:8" x14ac:dyDescent="0.3">
      <c r="A14" s="4" t="s">
        <v>148</v>
      </c>
      <c r="B14" s="5" t="s">
        <v>141</v>
      </c>
      <c r="C14" s="6">
        <v>54.5</v>
      </c>
      <c r="D14" s="6">
        <v>4.08</v>
      </c>
      <c r="E14" s="6">
        <v>4.13</v>
      </c>
      <c r="F14" s="4">
        <f t="shared" si="0"/>
        <v>4.0949999999999998</v>
      </c>
      <c r="G14" s="4">
        <v>12</v>
      </c>
      <c r="H14" s="4">
        <v>26</v>
      </c>
    </row>
    <row r="15" spans="1:8" x14ac:dyDescent="0.3">
      <c r="A15" s="4" t="s">
        <v>148</v>
      </c>
      <c r="B15" s="5" t="s">
        <v>123</v>
      </c>
      <c r="C15" s="6">
        <v>52.5</v>
      </c>
      <c r="D15" s="6">
        <v>4.05</v>
      </c>
      <c r="E15" s="6">
        <v>4</v>
      </c>
      <c r="F15" s="4">
        <f t="shared" si="0"/>
        <v>4.0349999999999993</v>
      </c>
      <c r="G15" s="4">
        <v>13</v>
      </c>
      <c r="H15" s="4">
        <v>26</v>
      </c>
    </row>
    <row r="16" spans="1:8" x14ac:dyDescent="0.3">
      <c r="A16" s="4" t="s">
        <v>148</v>
      </c>
      <c r="B16" s="5" t="s">
        <v>142</v>
      </c>
      <c r="C16" s="6">
        <v>54.5</v>
      </c>
      <c r="D16" s="6">
        <v>4.05</v>
      </c>
      <c r="E16" s="6">
        <v>3.98</v>
      </c>
      <c r="F16" s="4">
        <f t="shared" si="0"/>
        <v>4.0289999999999999</v>
      </c>
      <c r="G16" s="4">
        <v>14</v>
      </c>
      <c r="H16" s="4">
        <v>26</v>
      </c>
    </row>
    <row r="17" spans="1:8" x14ac:dyDescent="0.3">
      <c r="A17" s="4" t="s">
        <v>148</v>
      </c>
      <c r="B17" s="5" t="s">
        <v>133</v>
      </c>
      <c r="C17" s="6">
        <v>58</v>
      </c>
      <c r="D17" s="6">
        <v>3.98</v>
      </c>
      <c r="E17" s="6">
        <v>4.04</v>
      </c>
      <c r="F17" s="4">
        <f t="shared" si="0"/>
        <v>3.9980000000000002</v>
      </c>
      <c r="G17" s="4">
        <v>15</v>
      </c>
      <c r="H17" s="4">
        <v>26</v>
      </c>
    </row>
    <row r="18" spans="1:8" x14ac:dyDescent="0.3">
      <c r="A18" s="4" t="s">
        <v>148</v>
      </c>
      <c r="B18" s="5" t="s">
        <v>131</v>
      </c>
      <c r="C18" s="6">
        <v>51.5</v>
      </c>
      <c r="D18" s="6">
        <v>3.98</v>
      </c>
      <c r="E18" s="6">
        <v>4.0199999999999996</v>
      </c>
      <c r="F18" s="4">
        <f t="shared" si="0"/>
        <v>3.992</v>
      </c>
      <c r="G18" s="4">
        <v>16</v>
      </c>
      <c r="H18" s="4">
        <v>26</v>
      </c>
    </row>
    <row r="19" spans="1:8" x14ac:dyDescent="0.3">
      <c r="A19" s="4" t="s">
        <v>148</v>
      </c>
      <c r="B19" s="5" t="s">
        <v>146</v>
      </c>
      <c r="C19" s="6">
        <v>54</v>
      </c>
      <c r="D19" s="6">
        <v>3.92</v>
      </c>
      <c r="E19" s="6">
        <v>4.0199999999999996</v>
      </c>
      <c r="F19" s="4">
        <f t="shared" si="0"/>
        <v>3.9499999999999993</v>
      </c>
      <c r="G19" s="4">
        <v>17</v>
      </c>
      <c r="H19" s="4">
        <v>26</v>
      </c>
    </row>
    <row r="20" spans="1:8" x14ac:dyDescent="0.3">
      <c r="A20" s="4" t="s">
        <v>148</v>
      </c>
      <c r="B20" s="5" t="s">
        <v>125</v>
      </c>
      <c r="C20" s="6">
        <v>54.5</v>
      </c>
      <c r="D20" s="6">
        <v>3.89</v>
      </c>
      <c r="E20" s="6">
        <v>3.84</v>
      </c>
      <c r="F20" s="4">
        <f t="shared" si="0"/>
        <v>3.875</v>
      </c>
      <c r="G20" s="4">
        <v>18</v>
      </c>
      <c r="H20" s="4">
        <v>26</v>
      </c>
    </row>
    <row r="21" spans="1:8" x14ac:dyDescent="0.3">
      <c r="A21" s="4" t="s">
        <v>148</v>
      </c>
      <c r="B21" s="5" t="s">
        <v>127</v>
      </c>
      <c r="C21" s="6">
        <v>52.5</v>
      </c>
      <c r="D21" s="6">
        <v>3.76</v>
      </c>
      <c r="E21" s="6">
        <v>3.77</v>
      </c>
      <c r="F21" s="4">
        <f t="shared" si="0"/>
        <v>3.7629999999999999</v>
      </c>
      <c r="G21" s="4">
        <v>19</v>
      </c>
      <c r="H21" s="4">
        <v>26</v>
      </c>
    </row>
    <row r="22" spans="1:8" x14ac:dyDescent="0.3">
      <c r="A22" s="4" t="s">
        <v>148</v>
      </c>
      <c r="B22" s="5" t="s">
        <v>135</v>
      </c>
      <c r="C22" s="6">
        <v>64</v>
      </c>
      <c r="D22" s="6">
        <v>3.75</v>
      </c>
      <c r="E22" s="6">
        <v>3.78</v>
      </c>
      <c r="F22" s="4">
        <f t="shared" si="0"/>
        <v>3.7589999999999999</v>
      </c>
      <c r="G22" s="4">
        <v>20</v>
      </c>
      <c r="H22" s="4">
        <v>26</v>
      </c>
    </row>
    <row r="23" spans="1:8" x14ac:dyDescent="0.3">
      <c r="A23" s="4" t="s">
        <v>148</v>
      </c>
      <c r="B23" s="5" t="s">
        <v>140</v>
      </c>
      <c r="C23" s="6">
        <v>52.5</v>
      </c>
      <c r="D23" s="6">
        <v>3.7</v>
      </c>
      <c r="E23" s="6">
        <v>3.83</v>
      </c>
      <c r="F23" s="4">
        <f t="shared" si="0"/>
        <v>3.7389999999999999</v>
      </c>
      <c r="G23" s="4">
        <v>21</v>
      </c>
      <c r="H23" s="4">
        <v>26</v>
      </c>
    </row>
    <row r="24" spans="1:8" x14ac:dyDescent="0.3">
      <c r="A24" s="4" t="s">
        <v>148</v>
      </c>
      <c r="B24" s="5" t="s">
        <v>130</v>
      </c>
      <c r="C24" s="6">
        <v>41.5</v>
      </c>
      <c r="D24" s="6">
        <v>3.69</v>
      </c>
      <c r="E24" s="6">
        <v>3.71</v>
      </c>
      <c r="F24" s="4">
        <f t="shared" si="0"/>
        <v>3.6959999999999997</v>
      </c>
      <c r="G24" s="4">
        <v>22</v>
      </c>
      <c r="H24" s="4">
        <v>26</v>
      </c>
    </row>
    <row r="25" spans="1:8" x14ac:dyDescent="0.3">
      <c r="A25" s="4" t="s">
        <v>148</v>
      </c>
      <c r="B25" s="5" t="s">
        <v>138</v>
      </c>
      <c r="C25" s="6">
        <v>57</v>
      </c>
      <c r="D25" s="6">
        <v>3.68</v>
      </c>
      <c r="E25" s="6">
        <v>3.72</v>
      </c>
      <c r="F25" s="4">
        <f t="shared" si="0"/>
        <v>3.6920000000000002</v>
      </c>
      <c r="G25" s="4">
        <v>23</v>
      </c>
      <c r="H25" s="4">
        <v>26</v>
      </c>
    </row>
    <row r="26" spans="1:8" x14ac:dyDescent="0.3">
      <c r="A26" s="4" t="s">
        <v>148</v>
      </c>
      <c r="B26" s="5" t="s">
        <v>137</v>
      </c>
      <c r="C26" s="6">
        <v>51</v>
      </c>
      <c r="D26" s="6">
        <v>3.52</v>
      </c>
      <c r="E26" s="6">
        <v>3.52</v>
      </c>
      <c r="F26" s="4">
        <f t="shared" si="0"/>
        <v>3.52</v>
      </c>
      <c r="G26" s="4">
        <v>24</v>
      </c>
      <c r="H26" s="4">
        <v>26</v>
      </c>
    </row>
    <row r="27" spans="1:8" x14ac:dyDescent="0.3">
      <c r="A27" s="4" t="s">
        <v>148</v>
      </c>
      <c r="B27" s="5" t="s">
        <v>143</v>
      </c>
      <c r="C27" s="6">
        <v>50</v>
      </c>
      <c r="D27" s="6">
        <v>3.17</v>
      </c>
      <c r="E27" s="6">
        <v>3.2</v>
      </c>
      <c r="F27" s="4">
        <f t="shared" si="0"/>
        <v>3.1789999999999998</v>
      </c>
      <c r="G27" s="4">
        <v>25</v>
      </c>
      <c r="H27" s="4">
        <v>26</v>
      </c>
    </row>
    <row r="28" spans="1:8" x14ac:dyDescent="0.3">
      <c r="A28" s="4" t="s">
        <v>148</v>
      </c>
      <c r="B28" s="5" t="s">
        <v>129</v>
      </c>
      <c r="C28" s="6">
        <v>46.5</v>
      </c>
      <c r="D28" s="6">
        <v>2.97</v>
      </c>
      <c r="E28" s="6">
        <v>3.18</v>
      </c>
      <c r="F28" s="4">
        <f t="shared" si="0"/>
        <v>3.0330000000000004</v>
      </c>
      <c r="G28" s="4">
        <v>26</v>
      </c>
      <c r="H28" s="4">
        <v>26</v>
      </c>
    </row>
  </sheetData>
  <sortState ref="B3:I28">
    <sortCondition descending="1" ref="F3:F28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法语</vt:lpstr>
      <vt:lpstr>俄语</vt:lpstr>
      <vt:lpstr>西班牙语</vt:lpstr>
      <vt:lpstr>日语</vt:lpstr>
      <vt:lpstr>德语</vt:lpstr>
      <vt:lpstr>翻译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2021-09-19T14:48:24Z</dcterms:modified>
  <cp:contentStatus/>
</cp:coreProperties>
</file>