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<sst xmlns="http://schemas.openxmlformats.org/spreadsheetml/2006/main" count="26" uniqueCount="26">
  <si>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外国语学院研究生2024-2025学年综合素质评价业绩量化统计表</t>
  </si>
  <si>
    <t>202X级xxxx班</t>
  </si>
  <si>
    <t>思想政治表现</t>
  </si>
  <si>
    <t>学术（实践）创新能力（内容+分数）</t>
  </si>
  <si>
    <t>体美劳素养（内容+分数）</t>
  </si>
  <si>
    <t>总分</t>
  </si>
  <si>
    <t>总分排名</t>
  </si>
  <si>
    <t>序号</t>
  </si>
  <si>
    <t>学号</t>
  </si>
  <si>
    <t>姓名</t>
  </si>
  <si>
    <t>（优秀/合格/不合格）</t>
  </si>
  <si>
    <r>
      <rPr>
        <b/>
        <sz val="10"/>
        <color theme="1"/>
        <rFont val="Microsoft YaHei"/>
        <charset val="134"/>
      </rPr>
      <t>学习成绩加权平均分</t>
    </r>
    <r>
      <rPr>
        <sz val="10"/>
        <color theme="1"/>
        <rFont val="Microsoft YaHei"/>
        <charset val="134"/>
      </rPr>
      <t xml:space="preserve">
（仅23级硕、博）
学习成绩加权平均分=∑（专业学位课程成绩×课程学分）／总学分</t>
    </r>
  </si>
  <si>
    <t>科研业绩明细（论文名称、刊物名称、刊物等级、作者排序、发表时间，其他科研成果明细参照该格式）</t>
  </si>
  <si>
    <t>科研业绩总分</t>
  </si>
  <si>
    <t>学术（实践）创新能力总分
（学习成绩加权平均分+科研业绩分数）</t>
  </si>
  <si>
    <t>学术（实践）创新排名
（名次、标注是否前40%）</t>
  </si>
  <si>
    <t>体美劳业绩</t>
  </si>
  <si>
    <t>体美劳业绩总分</t>
  </si>
  <si>
    <t>体美劳素养排名
（名次、标注是否前40%）</t>
  </si>
  <si>
    <t>总分=（学术创新能力）×70%
+“体美劳素养”分数×30%</t>
  </si>
  <si>
    <t>名次、
标注是否前40%</t>
  </si>
  <si>
    <t>xxxxxxxx</t>
  </si>
  <si>
    <t>xxx</t>
  </si>
  <si>
    <t>xx</t>
  </si>
  <si>
    <r>
      <rPr>
        <sz val="10"/>
        <color rgb="FF000000"/>
        <rFont val="Microsoft YaHei"/>
        <charset val="134"/>
      </rPr>
      <t>论文发表：
1. 研究论文《现代汉语句长分布的普遍性和特殊性》</t>
    </r>
    <r>
      <rPr>
        <sz val="10"/>
        <color rgb="FF0070C0"/>
        <rFont val="Microsoft YaHei"/>
        <charset val="134"/>
      </rPr>
      <t>(论文名称)</t>
    </r>
    <r>
      <rPr>
        <sz val="10"/>
        <color rgb="FF000000"/>
        <rFont val="Microsoft YaHei"/>
        <charset val="134"/>
      </rPr>
      <t>，《外语教学与研究》2023年第5期</t>
    </r>
    <r>
      <rPr>
        <sz val="10"/>
        <color rgb="FF0070C0"/>
        <rFont val="Microsoft YaHei"/>
        <charset val="134"/>
      </rPr>
      <t>(期刊名称)</t>
    </r>
    <r>
      <rPr>
        <sz val="10"/>
        <color rgb="FF000000"/>
        <rFont val="Microsoft YaHei"/>
        <charset val="134"/>
      </rPr>
      <t>，权威期刊</t>
    </r>
    <r>
      <rPr>
        <sz val="10"/>
        <color rgb="FF0070C0"/>
        <rFont val="Microsoft YaHei"/>
        <charset val="134"/>
      </rPr>
      <t>(刊物等级)</t>
    </r>
    <r>
      <rPr>
        <sz val="10"/>
        <color rgb="FF000000"/>
        <rFont val="Microsoft YaHei"/>
        <charset val="134"/>
      </rPr>
      <t>，第一作者</t>
    </r>
    <r>
      <rPr>
        <sz val="10"/>
        <color rgb="FF0070C0"/>
        <rFont val="Microsoft YaHei"/>
        <charset val="134"/>
      </rPr>
      <t>(作者排序)</t>
    </r>
    <r>
      <rPr>
        <sz val="10"/>
        <color rgb="FF000000"/>
        <rFont val="Microsoft YaHei"/>
        <charset val="134"/>
      </rPr>
      <t>，2023年9月20日</t>
    </r>
    <r>
      <rPr>
        <sz val="10"/>
        <color rgb="FF0070C0"/>
        <rFont val="Microsoft YaHei"/>
        <charset val="134"/>
      </rPr>
      <t>(发表时间)</t>
    </r>
    <r>
      <rPr>
        <sz val="10"/>
        <rFont val="Microsoft YaHei"/>
        <charset val="134"/>
      </rPr>
      <t>【</t>
    </r>
    <r>
      <rPr>
        <sz val="10"/>
        <color rgb="FF000000"/>
        <rFont val="Microsoft YaHei"/>
        <charset val="134"/>
      </rPr>
      <t>30分】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>；
2. 书评 Dependency Structure from Syntax to Discourse.A Corpus Study of Journalistic English</t>
    </r>
    <r>
      <rPr>
        <sz val="10"/>
        <color rgb="FF0070C0"/>
        <rFont val="Microsoft YaHei"/>
        <charset val="134"/>
      </rPr>
      <t>(论文名称)，</t>
    </r>
    <r>
      <rPr>
        <sz val="10"/>
        <color rgb="FF000000"/>
        <rFont val="Microsoft YaHei"/>
        <charset val="134"/>
      </rPr>
      <t>Journal of Quantitative Linguistic 31(2)</t>
    </r>
    <r>
      <rPr>
        <sz val="10"/>
        <color rgb="FF0070C0"/>
        <rFont val="Microsoft YaHei"/>
        <charset val="134"/>
      </rPr>
      <t>(期刊名称)</t>
    </r>
    <r>
      <rPr>
        <sz val="10"/>
        <color rgb="FF000000"/>
        <rFont val="Microsoft YaHei"/>
        <charset val="134"/>
      </rPr>
      <t>，SSCI</t>
    </r>
    <r>
      <rPr>
        <sz val="10"/>
        <color rgb="FF0070C0"/>
        <rFont val="Microsoft YaHei"/>
        <charset val="134"/>
      </rPr>
      <t>(刊物等级)</t>
    </r>
    <r>
      <rPr>
        <sz val="10"/>
        <color rgb="FF000000"/>
        <rFont val="Microsoft YaHei"/>
        <charset val="134"/>
      </rPr>
      <t>，第一作者</t>
    </r>
    <r>
      <rPr>
        <sz val="10"/>
        <color rgb="FF0070C0"/>
        <rFont val="Microsoft YaHei"/>
        <charset val="134"/>
      </rPr>
      <t>(作者排序)</t>
    </r>
    <r>
      <rPr>
        <sz val="10"/>
        <color rgb="FF000000"/>
        <rFont val="Microsoft YaHei"/>
        <charset val="134"/>
      </rPr>
      <t>，2024年4月16日</t>
    </r>
    <r>
      <rPr>
        <sz val="10"/>
        <color rgb="FF0070C0"/>
        <rFont val="Microsoft YaHei"/>
        <charset val="134"/>
      </rPr>
      <t>(发表时间)</t>
    </r>
    <r>
      <rPr>
        <sz val="10"/>
        <color rgb="FF000000"/>
        <rFont val="Microsoft YaHei"/>
        <charset val="134"/>
      </rPr>
      <t>【15分】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>；
会议宣读：
1.Kolmogorov complexity metrics in assessing L2 proficiency: An information-theoretic approach</t>
    </r>
    <r>
      <rPr>
        <sz val="10"/>
        <color rgb="FF0070C0"/>
        <rFont val="Microsoft YaHei"/>
        <charset val="134"/>
      </rPr>
      <t>(论文名称)</t>
    </r>
    <r>
      <rPr>
        <sz val="10"/>
        <color rgb="FF000000"/>
        <rFont val="Microsoft YaHei"/>
        <charset val="134"/>
      </rPr>
      <t>，第十届中国第二语言习得研究国际研讨会</t>
    </r>
    <r>
      <rPr>
        <sz val="10"/>
        <color rgb="FF0070C0"/>
        <rFont val="Microsoft YaHei"/>
        <charset val="134"/>
      </rPr>
      <t>(会议名称)</t>
    </r>
    <r>
      <rPr>
        <sz val="10"/>
        <color rgb="FF000000"/>
        <rFont val="Microsoft YaHei"/>
        <charset val="134"/>
      </rPr>
      <t>，国际会议</t>
    </r>
    <r>
      <rPr>
        <sz val="10"/>
        <color rgb="FF0070C0"/>
        <rFont val="Microsoft YaHei"/>
        <charset val="134"/>
      </rPr>
      <t>(会议等级)</t>
    </r>
    <r>
      <rPr>
        <sz val="10"/>
        <color rgb="FF000000"/>
        <rFont val="Microsoft YaHei"/>
        <charset val="134"/>
      </rPr>
      <t>，个人宣读</t>
    </r>
    <r>
      <rPr>
        <sz val="10"/>
        <color rgb="FF0070C0"/>
        <rFont val="Microsoft YaHei"/>
        <charset val="134"/>
      </rPr>
      <t>(宣读类型)</t>
    </r>
    <r>
      <rPr>
        <sz val="10"/>
        <color rgb="FF000000"/>
        <rFont val="Microsoft YaHei"/>
        <charset val="134"/>
      </rPr>
      <t>，2023年10月28号</t>
    </r>
    <r>
      <rPr>
        <sz val="10"/>
        <color rgb="FF0070C0"/>
        <rFont val="Microsoft YaHei"/>
        <charset val="134"/>
      </rPr>
      <t>(宣读时间)</t>
    </r>
    <r>
      <rPr>
        <sz val="10"/>
        <color rgb="FF000000"/>
        <rFont val="Microsoft YaHei"/>
        <charset val="134"/>
      </rPr>
      <t>【4分】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>；
竞赛：
1. 全国大学生英语翻译大赛一等奖</t>
    </r>
    <r>
      <rPr>
        <sz val="10"/>
        <color rgb="FF0070C0"/>
        <rFont val="Microsoft YaHei"/>
        <charset val="134"/>
      </rPr>
      <t>(奖项名称)</t>
    </r>
    <r>
      <rPr>
        <sz val="10"/>
        <color rgb="FF000000"/>
        <rFont val="Microsoft YaHei"/>
        <charset val="134"/>
      </rPr>
      <t>，2024年6月</t>
    </r>
    <r>
      <rPr>
        <sz val="10"/>
        <color rgb="FF0070C0"/>
        <rFont val="Microsoft YaHei"/>
        <charset val="134"/>
      </rPr>
      <t>(获奖时间)</t>
    </r>
    <r>
      <rPr>
        <sz val="10"/>
        <color rgb="FF000000"/>
        <rFont val="Microsoft YaHei"/>
        <charset val="134"/>
      </rPr>
      <t>，协会级</t>
    </r>
    <r>
      <rPr>
        <sz val="10"/>
        <color rgb="FF0070C0"/>
        <rFont val="Microsoft YaHei"/>
        <charset val="134"/>
      </rPr>
      <t>(比赛等级)</t>
    </r>
    <r>
      <rPr>
        <sz val="10"/>
        <color rgb="FF000000"/>
        <rFont val="Microsoft YaHei"/>
        <charset val="134"/>
      </rPr>
      <t>【3分】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 xml:space="preserve">；
</t>
    </r>
  </si>
  <si>
    <t xml:space="preserve">
1. 大学英语助教一学年（4分）
2.参加学院组织的学术讲座10场（10分）
3.班级团支书，评价优秀（15分）
4. 外国语学院夏令营志愿者（2分）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</si>
</sst>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70C0"/>
      <name val="Microsoft YaHei"/>
      <charset val="134"/>
    </font>
    <font>
      <sz val="1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60" zoomScaleNormal="60" topLeftCell="D1" workbookViewId="0">
      <selection activeCell="N5" sqref="N5"/>
    </sheetView>
  </sheetViews>
  <sheetFormatPr defaultColWidth="8.88888888888889" defaultRowHeight="14.4"/>
  <cols>
    <col min="1" max="1" width="8.71296296296296" customWidth="1"/>
    <col min="2" max="2" width="12.4166666666667" customWidth="1"/>
    <col min="3" max="3" width="8.71296296296296" customWidth="1"/>
    <col min="4" max="4" width="25.1574074074074" customWidth="1"/>
    <col min="5" max="6" width="50.7777777777778" customWidth="1"/>
    <col min="7" max="7" width="16.1203703703704" customWidth="1"/>
    <col min="8" max="8" width="38.787037037037" customWidth="1"/>
    <col min="9" max="9" width="27.4166666666667" customWidth="1"/>
    <col min="10" max="10" width="39.712962962963" customWidth="1"/>
    <col min="11" max="11" width="17.9722222222222" customWidth="1"/>
    <col min="12" max="12" width="27.4166666666667" customWidth="1"/>
    <col min="13" max="13" width="30.0092592592593" customWidth="1"/>
    <col min="14" max="14" width="18.1574074074074" customWidth="1"/>
  </cols>
  <sheetData>
    <row r="1" ht="28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5" customHeight="1" spans="1:14">
      <c r="A2" s="2"/>
      <c r="B2" s="2"/>
      <c r="C2" s="2"/>
      <c r="D2" s="2"/>
      <c r="E2" s="2"/>
      <c r="F2" s="2" t="s">
        <v>1</v>
      </c>
      <c r="G2" s="2"/>
      <c r="H2" s="2"/>
      <c r="I2" s="2"/>
      <c r="J2" s="2"/>
      <c r="K2" s="2"/>
      <c r="L2" s="2"/>
      <c r="M2" s="2"/>
      <c r="N2" s="2"/>
    </row>
    <row r="3" ht="22.5" customHeight="1" spans="1:14">
      <c r="A3" s="3"/>
      <c r="B3" s="3"/>
      <c r="C3" s="3"/>
      <c r="D3" s="3" t="s">
        <v>2</v>
      </c>
      <c r="E3" s="3" t="s">
        <v>3</v>
      </c>
      <c r="F3" s="3"/>
      <c r="G3" s="3"/>
      <c r="H3" s="3"/>
      <c r="I3" s="3"/>
      <c r="J3" s="11" t="s">
        <v>4</v>
      </c>
      <c r="K3" s="12"/>
      <c r="L3" s="3"/>
      <c r="M3" s="12" t="s">
        <v>5</v>
      </c>
      <c r="N3" s="3" t="s">
        <v>6</v>
      </c>
    </row>
    <row r="4" ht="72" customHeight="1" spans="1:14">
      <c r="A4" s="4" t="s">
        <v>7</v>
      </c>
      <c r="B4" s="4" t="s">
        <v>8</v>
      </c>
      <c r="C4" s="4" t="s">
        <v>9</v>
      </c>
      <c r="D4" s="4" t="s">
        <v>10</v>
      </c>
      <c r="E4" s="5" t="s">
        <v>11</v>
      </c>
      <c r="F4" s="6" t="s">
        <v>12</v>
      </c>
      <c r="G4" s="7" t="s">
        <v>13</v>
      </c>
      <c r="H4" s="5" t="s">
        <v>14</v>
      </c>
      <c r="I4" s="13" t="s">
        <v>15</v>
      </c>
      <c r="J4" s="14" t="s">
        <v>16</v>
      </c>
      <c r="K4" s="7" t="s">
        <v>17</v>
      </c>
      <c r="L4" s="13" t="s">
        <v>18</v>
      </c>
      <c r="M4" s="15" t="s">
        <v>19</v>
      </c>
      <c r="N4" s="16" t="s">
        <v>20</v>
      </c>
    </row>
    <row r="5" ht="336" customHeight="1" spans="1:14">
      <c r="A5" s="8">
        <v>1</v>
      </c>
      <c r="B5" s="8" t="s">
        <v>21</v>
      </c>
      <c r="C5" s="8" t="s">
        <v>22</v>
      </c>
      <c r="D5" s="8" t="s">
        <v>23</v>
      </c>
      <c r="E5" s="8">
        <v>90</v>
      </c>
      <c r="F5" s="9" t="s">
        <v>24</v>
      </c>
      <c r="G5" s="8">
        <v>52</v>
      </c>
      <c r="H5" s="8">
        <f>SUM(E5,G5)</f>
        <v>142</v>
      </c>
      <c r="I5" s="8">
        <f>RANK(H5,$H$5:$H$30)</f>
        <v>1</v>
      </c>
      <c r="J5" s="9" t="s">
        <v>25</v>
      </c>
      <c r="K5" s="8">
        <v>31</v>
      </c>
      <c r="L5" s="4">
        <f>RANK(K5,$K$5:$K$30)</f>
        <v>1</v>
      </c>
      <c r="M5" s="17">
        <f>SUM(H5*0.7,K5*0.3)</f>
        <v>108.7</v>
      </c>
      <c r="N5" s="4">
        <f>RANK(M5,$M$5:$M$30)</f>
        <v>1</v>
      </c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8"/>
      <c r="K6" s="10"/>
      <c r="L6" s="10"/>
      <c r="M6" s="19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8"/>
      <c r="K7" s="10"/>
      <c r="L7" s="10"/>
      <c r="M7" s="19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8"/>
      <c r="K8" s="10"/>
      <c r="L8" s="10"/>
      <c r="M8" s="19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8"/>
      <c r="K9" s="10"/>
      <c r="L9" s="10"/>
      <c r="M9" s="19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8"/>
      <c r="K10" s="10"/>
      <c r="L10" s="10"/>
      <c r="M10" s="19"/>
      <c r="N10" s="10"/>
    </row>
    <row r="11" spans="1:14">
      <c r="A11" s="10"/>
      <c r="B11" s="10"/>
      <c r="C11" s="10"/>
      <c r="D11" s="10"/>
      <c r="E11" s="10"/>
      <c r="F11" s="10"/>
      <c r="G11" s="10"/>
      <c r="H11" s="10"/>
      <c r="I11" s="10"/>
      <c r="J11" s="18"/>
      <c r="K11" s="10"/>
      <c r="L11" s="10"/>
      <c r="M11" s="19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8"/>
      <c r="K12" s="10"/>
      <c r="L12" s="10"/>
      <c r="M12" s="19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8"/>
      <c r="K13" s="10"/>
      <c r="L13" s="10"/>
      <c r="M13" s="19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8"/>
      <c r="K14" s="10"/>
      <c r="L14" s="10"/>
      <c r="M14" s="19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8"/>
      <c r="K15" s="10"/>
      <c r="L15" s="10"/>
      <c r="M15" s="19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8"/>
      <c r="K16" s="10"/>
      <c r="L16" s="10"/>
      <c r="M16" s="19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8"/>
      <c r="K17" s="10"/>
      <c r="L17" s="10"/>
      <c r="M17" s="19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8"/>
      <c r="K18" s="10"/>
      <c r="L18" s="10"/>
      <c r="M18" s="19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8"/>
      <c r="K19" s="10"/>
      <c r="L19" s="10"/>
      <c r="M19" s="19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8"/>
      <c r="K20" s="10"/>
      <c r="L20" s="10"/>
      <c r="M20" s="19"/>
      <c r="N20" s="10"/>
    </row>
    <row r="21" spans="1:14">
      <c r="A21" s="10"/>
      <c r="B21" s="10"/>
      <c r="C21" s="10"/>
      <c r="D21" s="10"/>
      <c r="E21" s="10"/>
      <c r="F21" s="10"/>
      <c r="G21" s="10"/>
      <c r="H21" s="10"/>
      <c r="I21" s="10"/>
      <c r="J21" s="18"/>
      <c r="K21" s="10"/>
      <c r="L21" s="10"/>
      <c r="M21" s="19"/>
      <c r="N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8"/>
      <c r="K22" s="10"/>
      <c r="L22" s="10"/>
      <c r="M22" s="19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8"/>
      <c r="K23" s="10"/>
      <c r="L23" s="10"/>
      <c r="M23" s="19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8"/>
      <c r="K24" s="10"/>
      <c r="L24" s="10"/>
      <c r="M24" s="19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8"/>
      <c r="K25" s="10"/>
      <c r="L25" s="10"/>
      <c r="M25" s="19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8"/>
      <c r="K26" s="10"/>
      <c r="L26" s="10"/>
      <c r="M26" s="19"/>
      <c r="N26" s="10"/>
    </row>
    <row r="27" spans="1:14">
      <c r="A27" s="10"/>
      <c r="B27" s="10"/>
      <c r="C27" s="10"/>
      <c r="D27" s="10"/>
      <c r="E27" s="10"/>
      <c r="F27" s="10"/>
      <c r="G27" s="10"/>
      <c r="H27" s="10"/>
      <c r="I27" s="10"/>
      <c r="J27" s="18"/>
      <c r="K27" s="10"/>
      <c r="L27" s="10"/>
      <c r="M27" s="19"/>
      <c r="N27" s="10"/>
    </row>
    <row r="28" spans="1:14">
      <c r="A28" s="10"/>
      <c r="B28" s="10"/>
      <c r="C28" s="10"/>
      <c r="D28" s="10"/>
      <c r="E28" s="10"/>
      <c r="F28" s="10"/>
      <c r="G28" s="10"/>
      <c r="H28" s="10"/>
      <c r="I28" s="10"/>
      <c r="J28" s="18"/>
      <c r="K28" s="10"/>
      <c r="L28" s="10"/>
      <c r="M28" s="19"/>
      <c r="N28" s="10"/>
    </row>
    <row r="29" spans="1:14">
      <c r="A29" s="10"/>
      <c r="B29" s="10"/>
      <c r="C29" s="10"/>
      <c r="D29" s="10"/>
      <c r="E29" s="10"/>
      <c r="F29" s="10"/>
      <c r="G29" s="10"/>
      <c r="H29" s="10"/>
      <c r="I29" s="10"/>
      <c r="J29" s="18"/>
      <c r="K29" s="10"/>
      <c r="L29" s="10"/>
      <c r="M29" s="19"/>
      <c r="N29" s="10"/>
    </row>
    <row r="30" spans="1:14">
      <c r="A30" s="10"/>
      <c r="B30" s="10"/>
      <c r="C30" s="10"/>
      <c r="D30" s="10"/>
      <c r="E30" s="10"/>
      <c r="F30" s="10"/>
      <c r="G30" s="10"/>
      <c r="H30" s="10"/>
      <c r="I30" s="10"/>
      <c r="J30" s="18"/>
      <c r="K30" s="10"/>
      <c r="L30" s="10"/>
      <c r="M30" s="19"/>
      <c r="N30" s="10"/>
    </row>
    <row r="31" spans="1:14">
      <c r="A31" s="10"/>
      <c r="B31" s="10"/>
      <c r="C31" s="10"/>
      <c r="D31" s="10"/>
      <c r="E31" s="10"/>
      <c r="F31" s="10"/>
      <c r="G31" s="10"/>
      <c r="H31" s="10"/>
      <c r="I31" s="10"/>
      <c r="J31" s="18"/>
      <c r="K31" s="10"/>
      <c r="L31" s="10"/>
      <c r="M31" s="19"/>
      <c r="N31" s="10"/>
    </row>
  </sheetData>
  <mergeCells count="3">
    <mergeCell ref="A1:N1"/>
    <mergeCell ref="E3:H3"/>
    <mergeCell ref="J3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Jiaqi Luo</cp:lastModifiedBy>
  <dcterms:created xsi:type="dcterms:W3CDTF">2006-09-16T00:00:00Z</dcterms:created>
  <dcterms:modified xsi:type="dcterms:W3CDTF">2024-12-25T06:52:54Z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18B6493224654C0BBF3380E0F8B3C398_13</vt:lpwstr>
  </property>
  <property fmtid="{D5CDD505-2E9C-101B-9397-08002B2CF9AE}" pid="3" name="KSOProductBuildVer">
    <vt:lpwstr>2052-12.1.0.19302</vt:lpwstr>
  </property>
</Properties>
</file>