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推免\200926 21年推免各专业初步名单\"/>
    </mc:Choice>
  </mc:AlternateContent>
  <bookViews>
    <workbookView xWindow="0" yWindow="0" windowWidth="18525" windowHeight="7125"/>
  </bookViews>
  <sheets>
    <sheet name="17级翻译推免名单公示" sheetId="1" r:id="rId1"/>
  </sheets>
  <calcPr calcId="152511"/>
</workbook>
</file>

<file path=xl/calcChain.xml><?xml version="1.0" encoding="utf-8"?>
<calcChain xmlns="http://schemas.openxmlformats.org/spreadsheetml/2006/main">
  <c r="J4" i="1" l="1"/>
  <c r="J10" i="1"/>
  <c r="J11" i="1"/>
  <c r="J9" i="1"/>
  <c r="J8" i="1"/>
  <c r="J7" i="1"/>
  <c r="J6" i="1"/>
  <c r="J5" i="1"/>
  <c r="J2" i="1"/>
</calcChain>
</file>

<file path=xl/sharedStrings.xml><?xml version="1.0" encoding="utf-8"?>
<sst xmlns="http://schemas.openxmlformats.org/spreadsheetml/2006/main" count="129" uniqueCount="84">
  <si>
    <t>学号</t>
  </si>
  <si>
    <t>姓名</t>
  </si>
  <si>
    <t>学业绩点</t>
  </si>
  <si>
    <t>素质评价赋分</t>
  </si>
  <si>
    <t>专项评价赋分</t>
  </si>
  <si>
    <t>学业综合绩点</t>
  </si>
  <si>
    <t>学业综合绩点排序</t>
  </si>
  <si>
    <t>是否获得推免名额</t>
  </si>
  <si>
    <t>学年绩点</t>
  </si>
  <si>
    <t>学年绩点排名</t>
  </si>
  <si>
    <t>所有课程平均分</t>
  </si>
  <si>
    <t>主修课程平均分</t>
  </si>
  <si>
    <t>学年高等级评价课程门数</t>
  </si>
  <si>
    <t>累计高等级评价课程门数</t>
  </si>
  <si>
    <t>主修专业学年获得总学分</t>
  </si>
  <si>
    <t>主修专业课程累计获得总学分</t>
  </si>
  <si>
    <t>累计获得总绩点</t>
  </si>
  <si>
    <t>学年获得总绩点</t>
  </si>
  <si>
    <t>非主修学年平均绩点</t>
  </si>
  <si>
    <t>非主修学年学分</t>
  </si>
  <si>
    <t>专业名称</t>
  </si>
  <si>
    <t>行政班</t>
  </si>
  <si>
    <t>学年</t>
  </si>
  <si>
    <t>学籍状态</t>
  </si>
  <si>
    <t>辅修专业课程学年平均绩点</t>
  </si>
  <si>
    <t>辅修专业课程累计平均绩点</t>
  </si>
  <si>
    <t>辅修专业学年获得总学分</t>
  </si>
  <si>
    <t>辅修专业课程累计获得总学分</t>
  </si>
  <si>
    <t>主修专业课程累计总绩点</t>
  </si>
  <si>
    <t>主修专业课程学年总绩点</t>
  </si>
  <si>
    <t>荣誉课程GPA</t>
  </si>
  <si>
    <t>第一学期所有课程平均绩点</t>
  </si>
  <si>
    <t>第二学期所有课程平均绩点</t>
  </si>
  <si>
    <t>第一学期获得学分</t>
  </si>
  <si>
    <t>第二学期获得学分</t>
  </si>
  <si>
    <t>第一学期主修专业获得学分</t>
  </si>
  <si>
    <t>第二学期主修专业获得学分</t>
  </si>
  <si>
    <t>荣誉课程学年平均绩点</t>
  </si>
  <si>
    <t>荣誉课程累计平均绩点</t>
  </si>
  <si>
    <t>荣誉课程学年总绩点</t>
  </si>
  <si>
    <t>荣誉课程累计总绩点</t>
  </si>
  <si>
    <t>荣誉课程学年获得学分</t>
  </si>
  <si>
    <t>荣誉课程获得总学分</t>
  </si>
  <si>
    <t>沈瑩</t>
  </si>
  <si>
    <t>1</t>
  </si>
  <si>
    <t>24</t>
  </si>
  <si>
    <t>翻译</t>
  </si>
  <si>
    <t>翻译1701</t>
  </si>
  <si>
    <t>2019-2020</t>
  </si>
  <si>
    <t>有</t>
  </si>
  <si>
    <t>王亚琦</t>
  </si>
  <si>
    <t>2</t>
  </si>
  <si>
    <t>3</t>
  </si>
  <si>
    <t>是</t>
  </si>
  <si>
    <t>16</t>
  </si>
  <si>
    <t>11</t>
  </si>
  <si>
    <t>胡笳韵</t>
  </si>
  <si>
    <t>4</t>
  </si>
  <si>
    <t>21</t>
  </si>
  <si>
    <t>周丹丹</t>
  </si>
  <si>
    <t>5</t>
  </si>
  <si>
    <t>18</t>
  </si>
  <si>
    <t>陈玥羽</t>
  </si>
  <si>
    <t>6</t>
  </si>
  <si>
    <t>7</t>
  </si>
  <si>
    <t>13</t>
  </si>
  <si>
    <t>胡菀恬</t>
  </si>
  <si>
    <t>9</t>
  </si>
  <si>
    <t>8</t>
  </si>
  <si>
    <t>瞿宁畅</t>
  </si>
  <si>
    <t>候补2</t>
  </si>
  <si>
    <t>17</t>
  </si>
  <si>
    <t>14</t>
  </si>
  <si>
    <t>朴伟瑛</t>
  </si>
  <si>
    <t>0.05</t>
  </si>
  <si>
    <t>4.195</t>
  </si>
  <si>
    <t>候补1</t>
  </si>
  <si>
    <t>22</t>
  </si>
  <si>
    <t>杨怿恒</t>
  </si>
  <si>
    <t>0.5</t>
  </si>
  <si>
    <t>4.485</t>
  </si>
  <si>
    <t>序号</t>
    <phoneticPr fontId="3" type="noConversion"/>
  </si>
  <si>
    <t>是（竺院培养）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</si>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</sst>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_ "/>
  </numFmts>
  <fonts count="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"/>
  <sheetViews>
    <sheetView tabSelected="1" workbookViewId="0">
      <selection activeCell="F31" sqref="F31"/>
    </sheetView>
  </sheetViews>
  <sheetFormatPr defaultColWidth="9" defaultRowHeight="13.5" x14ac:dyDescent="0.15"/>
  <cols>
    <col min="2" max="2" width="11.625" style="1" customWidth="1"/>
    <col min="3" max="3" width="13.625" style="1" customWidth="1"/>
    <col min="4" max="4" width="15.625" style="4" customWidth="1"/>
    <col min="5" max="9" width="15.625" style="3" customWidth="1"/>
    <col min="10" max="10" width="15.625" style="4" hidden="1" customWidth="1"/>
    <col min="11" max="11" width="15.625" style="3" hidden="1" customWidth="1"/>
    <col min="12" max="12" width="11.625" style="2" hidden="1" customWidth="1"/>
    <col min="13" max="13" width="15.625" style="2" hidden="1" customWidth="1"/>
    <col min="14" max="16" width="17.625" style="2" hidden="1" customWidth="1"/>
    <col min="17" max="17" width="20.625" style="2" hidden="1" customWidth="1"/>
    <col min="18" max="18" width="12.625" style="2" hidden="1" customWidth="1"/>
    <col min="19" max="19" width="13.625" style="2" hidden="1" customWidth="1"/>
    <col min="20" max="20" width="23.625" style="2" hidden="1" customWidth="1"/>
    <col min="21" max="21" width="16.625" style="2" hidden="1" customWidth="1"/>
    <col min="22" max="23" width="75.625" style="1" hidden="1" customWidth="1"/>
    <col min="24" max="24" width="7.625" style="1" hidden="1" customWidth="1"/>
    <col min="25" max="25" width="23.625" style="1" hidden="1" customWidth="1"/>
    <col min="26" max="29" width="8.625" style="1" hidden="1" customWidth="1"/>
    <col min="30" max="30" width="17.625" style="2" hidden="1" customWidth="1"/>
    <col min="31" max="31" width="10.625" style="2" hidden="1" customWidth="1"/>
    <col min="32" max="32" width="8.625" style="1" hidden="1" customWidth="1"/>
    <col min="33" max="33" width="21.625" style="1" hidden="1" customWidth="1"/>
    <col min="34" max="34" width="22.625" style="1" hidden="1" customWidth="1"/>
    <col min="35" max="44" width="8.625" style="1" hidden="1" customWidth="1"/>
  </cols>
  <sheetData>
    <row r="1" spans="1:44" x14ac:dyDescent="0.15">
      <c r="A1" s="21" t="s">
        <v>81</v>
      </c>
      <c r="B1" s="15" t="s">
        <v>0</v>
      </c>
      <c r="C1" s="15" t="s">
        <v>1</v>
      </c>
      <c r="D1" s="11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12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6" t="s">
        <v>28</v>
      </c>
      <c r="AE1" s="6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</row>
    <row r="2" spans="1:44" x14ac:dyDescent="0.15">
      <c r="A2" s="22">
        <v>1</v>
      </c>
      <c r="B2" s="8">
        <v>3170101664</v>
      </c>
      <c r="C2" s="8" t="s">
        <v>43</v>
      </c>
      <c r="D2" s="11">
        <v>4.5060000000000002</v>
      </c>
      <c r="E2" s="9"/>
      <c r="F2" s="9"/>
      <c r="G2" s="9">
        <v>4.5060000000000002</v>
      </c>
      <c r="H2" s="9" t="s">
        <v>44</v>
      </c>
      <c r="I2" s="9" t="s">
        <v>82</v>
      </c>
      <c r="J2" s="12" t="e">
        <f>#REF!*0.7+#REF!*0.3</f>
        <v>#REF!</v>
      </c>
      <c r="K2" s="6" t="s">
        <v>44</v>
      </c>
      <c r="L2" s="7">
        <v>90.72</v>
      </c>
      <c r="M2" s="7">
        <v>90.5</v>
      </c>
      <c r="N2" s="7" t="s">
        <v>45</v>
      </c>
      <c r="O2" s="7">
        <v>74</v>
      </c>
      <c r="P2" s="7">
        <v>52</v>
      </c>
      <c r="Q2" s="7">
        <v>151</v>
      </c>
      <c r="R2" s="7">
        <v>748.75</v>
      </c>
      <c r="S2" s="7">
        <v>251.05</v>
      </c>
      <c r="T2" s="7">
        <v>4.75</v>
      </c>
      <c r="U2" s="7">
        <v>3</v>
      </c>
      <c r="V2" s="10" t="s">
        <v>46</v>
      </c>
      <c r="W2" s="10" t="s">
        <v>47</v>
      </c>
      <c r="X2" s="10" t="s">
        <v>48</v>
      </c>
      <c r="Y2" s="10" t="s">
        <v>49</v>
      </c>
      <c r="Z2" s="10"/>
      <c r="AA2" s="10"/>
      <c r="AB2" s="10"/>
      <c r="AC2" s="10"/>
      <c r="AD2" s="7">
        <v>674.65</v>
      </c>
      <c r="AE2" s="7">
        <v>236.8</v>
      </c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x14ac:dyDescent="0.15">
      <c r="A3" s="20"/>
      <c r="B3" s="16"/>
      <c r="C3" s="16"/>
      <c r="D3" s="17"/>
      <c r="E3" s="18"/>
      <c r="F3" s="18"/>
      <c r="G3" s="18"/>
      <c r="H3" s="18"/>
      <c r="I3" s="18"/>
      <c r="J3" s="19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10"/>
      <c r="W3" s="10"/>
      <c r="X3" s="10"/>
      <c r="Y3" s="10"/>
      <c r="Z3" s="10"/>
      <c r="AA3" s="10"/>
      <c r="AB3" s="10"/>
      <c r="AC3" s="10"/>
      <c r="AD3" s="7"/>
      <c r="AE3" s="7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44" x14ac:dyDescent="0.15">
      <c r="A4" s="22">
        <v>1</v>
      </c>
      <c r="B4" s="8">
        <v>3170105324</v>
      </c>
      <c r="C4" s="8" t="s">
        <v>78</v>
      </c>
      <c r="D4" s="11">
        <v>3.9849999999999994</v>
      </c>
      <c r="E4" s="9" t="s">
        <v>79</v>
      </c>
      <c r="F4" s="9"/>
      <c r="G4" s="9" t="s">
        <v>80</v>
      </c>
      <c r="H4" s="9" t="s">
        <v>51</v>
      </c>
      <c r="I4" s="9" t="s">
        <v>83</v>
      </c>
      <c r="J4" s="12" t="e">
        <f>#REF!*0.7+#REF!*0.3</f>
        <v>#REF!</v>
      </c>
      <c r="K4" s="6" t="s">
        <v>77</v>
      </c>
      <c r="L4" s="7">
        <v>85.67</v>
      </c>
      <c r="M4" s="7">
        <v>85.21</v>
      </c>
      <c r="N4" s="7" t="s">
        <v>61</v>
      </c>
      <c r="O4" s="7">
        <v>60</v>
      </c>
      <c r="P4" s="7">
        <v>25</v>
      </c>
      <c r="Q4" s="7">
        <v>110.5</v>
      </c>
      <c r="R4" s="7">
        <v>656.95</v>
      </c>
      <c r="S4" s="7">
        <v>201.35</v>
      </c>
      <c r="T4" s="7">
        <v>4.01</v>
      </c>
      <c r="U4" s="7">
        <v>23</v>
      </c>
      <c r="V4" s="10" t="s">
        <v>46</v>
      </c>
      <c r="W4" s="10" t="s">
        <v>47</v>
      </c>
      <c r="X4" s="10" t="s">
        <v>48</v>
      </c>
      <c r="Y4" s="10" t="s">
        <v>49</v>
      </c>
      <c r="Z4" s="10"/>
      <c r="AA4" s="10"/>
      <c r="AB4" s="10"/>
      <c r="AC4" s="10"/>
      <c r="AD4" s="7">
        <v>438.25</v>
      </c>
      <c r="AE4" s="7">
        <v>96</v>
      </c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44" x14ac:dyDescent="0.15">
      <c r="A5" s="22">
        <v>2</v>
      </c>
      <c r="B5" s="8">
        <v>3170105332</v>
      </c>
      <c r="C5" s="8" t="s">
        <v>50</v>
      </c>
      <c r="D5" s="11">
        <v>4.4409999999999998</v>
      </c>
      <c r="E5" s="9"/>
      <c r="F5" s="9"/>
      <c r="G5" s="9">
        <v>4.4409999999999998</v>
      </c>
      <c r="H5" s="9" t="s">
        <v>52</v>
      </c>
      <c r="I5" s="9" t="s">
        <v>53</v>
      </c>
      <c r="J5" s="12" t="e">
        <f>#REF!*0.7+#REF!*0.3</f>
        <v>#REF!</v>
      </c>
      <c r="K5" s="6" t="s">
        <v>54</v>
      </c>
      <c r="L5" s="7">
        <v>89.29</v>
      </c>
      <c r="M5" s="7">
        <v>89.51</v>
      </c>
      <c r="N5" s="7" t="s">
        <v>55</v>
      </c>
      <c r="O5" s="7">
        <v>62</v>
      </c>
      <c r="P5" s="7">
        <v>17</v>
      </c>
      <c r="Q5" s="7">
        <v>117.5</v>
      </c>
      <c r="R5" s="7">
        <v>620.5</v>
      </c>
      <c r="S5" s="7">
        <v>111.15</v>
      </c>
      <c r="T5" s="7">
        <v>4.3499999999999996</v>
      </c>
      <c r="U5" s="7">
        <v>9</v>
      </c>
      <c r="V5" s="10" t="s">
        <v>46</v>
      </c>
      <c r="W5" s="10" t="s">
        <v>47</v>
      </c>
      <c r="X5" s="10" t="s">
        <v>48</v>
      </c>
      <c r="Y5" s="10" t="s">
        <v>49</v>
      </c>
      <c r="Z5" s="10"/>
      <c r="AA5" s="10"/>
      <c r="AB5" s="10"/>
      <c r="AC5" s="10"/>
      <c r="AD5" s="7">
        <v>522.4</v>
      </c>
      <c r="AE5" s="7">
        <v>72</v>
      </c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44" x14ac:dyDescent="0.15">
      <c r="A6" s="22">
        <v>3</v>
      </c>
      <c r="B6" s="8">
        <v>3170106366</v>
      </c>
      <c r="C6" s="8" t="s">
        <v>56</v>
      </c>
      <c r="D6" s="11">
        <v>4.4290000000000003</v>
      </c>
      <c r="E6" s="9"/>
      <c r="F6" s="9"/>
      <c r="G6" s="9">
        <v>4.4290000000000003</v>
      </c>
      <c r="H6" s="9" t="s">
        <v>57</v>
      </c>
      <c r="I6" s="9" t="s">
        <v>53</v>
      </c>
      <c r="J6" s="12" t="e">
        <f>#REF!*0.7+#REF!*0.3</f>
        <v>#REF!</v>
      </c>
      <c r="K6" s="6" t="s">
        <v>52</v>
      </c>
      <c r="L6" s="7">
        <v>90.03</v>
      </c>
      <c r="M6" s="7">
        <v>89.79</v>
      </c>
      <c r="N6" s="7" t="s">
        <v>58</v>
      </c>
      <c r="O6" s="7">
        <v>70</v>
      </c>
      <c r="P6" s="7">
        <v>29</v>
      </c>
      <c r="Q6" s="7">
        <v>120.5</v>
      </c>
      <c r="R6" s="7">
        <v>743.75</v>
      </c>
      <c r="S6" s="7">
        <v>228.1</v>
      </c>
      <c r="T6" s="7">
        <v>4.53</v>
      </c>
      <c r="U6" s="7">
        <v>15.5</v>
      </c>
      <c r="V6" s="10" t="s">
        <v>46</v>
      </c>
      <c r="W6" s="10" t="s">
        <v>47</v>
      </c>
      <c r="X6" s="10" t="s">
        <v>48</v>
      </c>
      <c r="Y6" s="10" t="s">
        <v>49</v>
      </c>
      <c r="Z6" s="10"/>
      <c r="AA6" s="10"/>
      <c r="AB6" s="10"/>
      <c r="AC6" s="10"/>
      <c r="AD6" s="7">
        <v>532.1</v>
      </c>
      <c r="AE6" s="7">
        <v>130.9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44" x14ac:dyDescent="0.15">
      <c r="A7" s="22">
        <v>4</v>
      </c>
      <c r="B7" s="8">
        <v>3170102965</v>
      </c>
      <c r="C7" s="8" t="s">
        <v>59</v>
      </c>
      <c r="D7" s="11">
        <v>4.4009999999999998</v>
      </c>
      <c r="E7" s="9"/>
      <c r="F7" s="9"/>
      <c r="G7" s="9">
        <v>4.4009999999999998</v>
      </c>
      <c r="H7" s="9" t="s">
        <v>60</v>
      </c>
      <c r="I7" s="9" t="s">
        <v>53</v>
      </c>
      <c r="J7" s="12" t="e">
        <f>#REF!*0.7+#REF!*0.3</f>
        <v>#REF!</v>
      </c>
      <c r="K7" s="6" t="s">
        <v>55</v>
      </c>
      <c r="L7" s="7">
        <v>88.73</v>
      </c>
      <c r="M7" s="7">
        <v>89.07</v>
      </c>
      <c r="N7" s="7" t="s">
        <v>61</v>
      </c>
      <c r="O7" s="7">
        <v>60</v>
      </c>
      <c r="P7" s="7">
        <v>33</v>
      </c>
      <c r="Q7" s="7">
        <v>125.5</v>
      </c>
      <c r="R7" s="7">
        <v>636.70000000000005</v>
      </c>
      <c r="S7" s="7">
        <v>183.3</v>
      </c>
      <c r="T7" s="7">
        <v>4.1100000000000003</v>
      </c>
      <c r="U7" s="7">
        <v>9.5</v>
      </c>
      <c r="V7" s="10" t="s">
        <v>46</v>
      </c>
      <c r="W7" s="10" t="s">
        <v>47</v>
      </c>
      <c r="X7" s="10" t="s">
        <v>48</v>
      </c>
      <c r="Y7" s="10" t="s">
        <v>49</v>
      </c>
      <c r="Z7" s="10"/>
      <c r="AA7" s="10"/>
      <c r="AB7" s="10"/>
      <c r="AC7" s="10"/>
      <c r="AD7" s="7">
        <v>553.15</v>
      </c>
      <c r="AE7" s="7">
        <v>144.30000000000001</v>
      </c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x14ac:dyDescent="0.15">
      <c r="A8" s="22">
        <v>5</v>
      </c>
      <c r="B8" s="8">
        <v>3170106308</v>
      </c>
      <c r="C8" s="8" t="s">
        <v>62</v>
      </c>
      <c r="D8" s="11">
        <v>4.2609999999999992</v>
      </c>
      <c r="E8" s="9"/>
      <c r="F8" s="9"/>
      <c r="G8" s="9">
        <v>4.2610000000000001</v>
      </c>
      <c r="H8" s="9" t="s">
        <v>63</v>
      </c>
      <c r="I8" s="9" t="s">
        <v>53</v>
      </c>
      <c r="J8" s="12" t="e">
        <f>#REF!*0.7+#REF!*0.3</f>
        <v>#REF!</v>
      </c>
      <c r="K8" s="6" t="s">
        <v>64</v>
      </c>
      <c r="L8" s="7">
        <v>87.85</v>
      </c>
      <c r="M8" s="7">
        <v>88.09</v>
      </c>
      <c r="N8" s="7" t="s">
        <v>65</v>
      </c>
      <c r="O8" s="7">
        <v>60</v>
      </c>
      <c r="P8" s="7">
        <v>19</v>
      </c>
      <c r="Q8" s="7">
        <v>112.5</v>
      </c>
      <c r="R8" s="7">
        <v>652.95000000000005</v>
      </c>
      <c r="S8" s="7">
        <v>144.19999999999999</v>
      </c>
      <c r="T8" s="7">
        <v>4.24</v>
      </c>
      <c r="U8" s="7">
        <v>14</v>
      </c>
      <c r="V8" s="10" t="s">
        <v>46</v>
      </c>
      <c r="W8" s="10" t="s">
        <v>47</v>
      </c>
      <c r="X8" s="10" t="s">
        <v>48</v>
      </c>
      <c r="Y8" s="10" t="s">
        <v>49</v>
      </c>
      <c r="Z8" s="10"/>
      <c r="AA8" s="10"/>
      <c r="AB8" s="10"/>
      <c r="AC8" s="10"/>
      <c r="AD8" s="7">
        <v>479.95</v>
      </c>
      <c r="AE8" s="7">
        <v>84.9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x14ac:dyDescent="0.15">
      <c r="A9" s="22">
        <v>6</v>
      </c>
      <c r="B9" s="8">
        <v>3170102783</v>
      </c>
      <c r="C9" s="8" t="s">
        <v>66</v>
      </c>
      <c r="D9" s="11">
        <v>4.2389999999999999</v>
      </c>
      <c r="E9" s="9"/>
      <c r="F9" s="9"/>
      <c r="G9" s="9">
        <v>4.2389999999999999</v>
      </c>
      <c r="H9" s="9" t="s">
        <v>64</v>
      </c>
      <c r="I9" s="9" t="s">
        <v>53</v>
      </c>
      <c r="J9" s="12" t="e">
        <f>#REF!*0.7+#REF!*0.3</f>
        <v>#REF!</v>
      </c>
      <c r="K9" s="6" t="s">
        <v>67</v>
      </c>
      <c r="L9" s="7">
        <v>88.3</v>
      </c>
      <c r="M9" s="7">
        <v>88.22</v>
      </c>
      <c r="N9" s="7" t="s">
        <v>67</v>
      </c>
      <c r="O9" s="7">
        <v>49</v>
      </c>
      <c r="P9" s="7">
        <v>12</v>
      </c>
      <c r="Q9" s="7">
        <v>103.5</v>
      </c>
      <c r="R9" s="7">
        <v>541.25</v>
      </c>
      <c r="S9" s="7">
        <v>105.15</v>
      </c>
      <c r="T9" s="7">
        <v>4.6399999999999997</v>
      </c>
      <c r="U9" s="7">
        <v>8.5</v>
      </c>
      <c r="V9" s="10" t="s">
        <v>46</v>
      </c>
      <c r="W9" s="10" t="s">
        <v>47</v>
      </c>
      <c r="X9" s="10" t="s">
        <v>48</v>
      </c>
      <c r="Y9" s="10" t="s">
        <v>49</v>
      </c>
      <c r="Z9" s="10"/>
      <c r="AA9" s="10"/>
      <c r="AB9" s="10"/>
      <c r="AC9" s="10"/>
      <c r="AD9" s="7">
        <v>437.9</v>
      </c>
      <c r="AE9" s="7">
        <v>52.2</v>
      </c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x14ac:dyDescent="0.15">
      <c r="A10" s="22">
        <v>7</v>
      </c>
      <c r="B10" s="8">
        <v>3170102786</v>
      </c>
      <c r="C10" s="8" t="s">
        <v>73</v>
      </c>
      <c r="D10" s="11">
        <v>4.1449999999999996</v>
      </c>
      <c r="E10" s="9" t="s">
        <v>74</v>
      </c>
      <c r="F10" s="9"/>
      <c r="G10" s="9" t="s">
        <v>75</v>
      </c>
      <c r="H10" s="9" t="s">
        <v>68</v>
      </c>
      <c r="I10" s="9" t="s">
        <v>76</v>
      </c>
      <c r="J10" s="12" t="e">
        <f>#REF!*0.7+#REF!*0.3</f>
        <v>#REF!</v>
      </c>
      <c r="K10" s="6" t="s">
        <v>61</v>
      </c>
      <c r="L10" s="7">
        <v>86.13</v>
      </c>
      <c r="M10" s="7">
        <v>86.69</v>
      </c>
      <c r="N10" s="7" t="s">
        <v>65</v>
      </c>
      <c r="O10" s="7">
        <v>52</v>
      </c>
      <c r="P10" s="7">
        <v>30</v>
      </c>
      <c r="Q10" s="7">
        <v>127.5</v>
      </c>
      <c r="R10" s="7">
        <v>603.9</v>
      </c>
      <c r="S10" s="7">
        <v>149.85</v>
      </c>
      <c r="T10" s="7">
        <v>3.98</v>
      </c>
      <c r="U10" s="7">
        <v>6</v>
      </c>
      <c r="V10" s="10" t="s">
        <v>46</v>
      </c>
      <c r="W10" s="10" t="s">
        <v>47</v>
      </c>
      <c r="X10" s="10" t="s">
        <v>48</v>
      </c>
      <c r="Y10" s="10" t="s">
        <v>49</v>
      </c>
      <c r="Z10" s="10"/>
      <c r="AA10" s="10"/>
      <c r="AB10" s="10"/>
      <c r="AC10" s="10"/>
      <c r="AD10" s="7">
        <v>529.95000000000005</v>
      </c>
      <c r="AE10" s="7">
        <v>126</v>
      </c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44" x14ac:dyDescent="0.15">
      <c r="A11" s="22">
        <v>8</v>
      </c>
      <c r="B11" s="8">
        <v>3170106364</v>
      </c>
      <c r="C11" s="8" t="s">
        <v>69</v>
      </c>
      <c r="D11" s="11">
        <v>4.1829999999999998</v>
      </c>
      <c r="E11" s="9"/>
      <c r="F11" s="9"/>
      <c r="G11" s="9">
        <v>4.1829999999999998</v>
      </c>
      <c r="H11" s="9" t="s">
        <v>67</v>
      </c>
      <c r="I11" s="9" t="s">
        <v>70</v>
      </c>
      <c r="J11" s="12" t="e">
        <f>#REF!*0.7+#REF!*0.3</f>
        <v>#REF!</v>
      </c>
      <c r="K11" s="6" t="s">
        <v>71</v>
      </c>
      <c r="L11" s="7">
        <v>87.35</v>
      </c>
      <c r="M11" s="7">
        <v>87.39</v>
      </c>
      <c r="N11" s="7" t="s">
        <v>72</v>
      </c>
      <c r="O11" s="7">
        <v>55</v>
      </c>
      <c r="P11" s="7">
        <v>23</v>
      </c>
      <c r="Q11" s="7">
        <v>124</v>
      </c>
      <c r="R11" s="7">
        <v>615.5</v>
      </c>
      <c r="S11" s="7">
        <v>145.19999999999999</v>
      </c>
      <c r="T11" s="7">
        <v>4.34</v>
      </c>
      <c r="U11" s="7">
        <v>9.5</v>
      </c>
      <c r="V11" s="10" t="s">
        <v>46</v>
      </c>
      <c r="W11" s="10" t="s">
        <v>47</v>
      </c>
      <c r="X11" s="10" t="s">
        <v>48</v>
      </c>
      <c r="Y11" s="10" t="s">
        <v>49</v>
      </c>
      <c r="Z11" s="10"/>
      <c r="AA11" s="10"/>
      <c r="AB11" s="10"/>
      <c r="AC11" s="10"/>
      <c r="AD11" s="7">
        <v>518.75</v>
      </c>
      <c r="AE11" s="7">
        <v>97.2</v>
      </c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9" spans="4:4" x14ac:dyDescent="0.15">
      <c r="D19" s="13"/>
    </row>
    <row r="20" spans="4:4" x14ac:dyDescent="0.15">
      <c r="D20" s="13"/>
    </row>
    <row r="21" spans="4:4" x14ac:dyDescent="0.15">
      <c r="D21" s="13"/>
    </row>
    <row r="22" spans="4:4" x14ac:dyDescent="0.15">
      <c r="D22" s="13"/>
    </row>
    <row r="23" spans="4:4" x14ac:dyDescent="0.15">
      <c r="D23" s="14"/>
    </row>
    <row r="24" spans="4:4" x14ac:dyDescent="0.15">
      <c r="D24" s="13"/>
    </row>
    <row r="25" spans="4:4" x14ac:dyDescent="0.15">
      <c r="D25" s="13"/>
    </row>
    <row r="26" spans="4:4" x14ac:dyDescent="0.15">
      <c r="D26" s="13"/>
    </row>
    <row r="27" spans="4:4" x14ac:dyDescent="0.15">
      <c r="D27" s="13"/>
    </row>
    <row r="28" spans="4:4" x14ac:dyDescent="0.15">
      <c r="D28" s="13"/>
    </row>
    <row r="29" spans="4:4" x14ac:dyDescent="0.15">
      <c r="D29" s="13"/>
    </row>
    <row r="30" spans="4:4" x14ac:dyDescent="0.15">
      <c r="D30" s="13"/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17级翻译推免名单公示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2020-09-21T02:06:00Z</dcterms:created>
  <dcterms:modified xsi:type="dcterms:W3CDTF">2020-09-28T08:01:55Z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