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推免\200926 21年推免各专业初步名单\"/>
    </mc:Choice>
  </mc:AlternateContent>
  <bookViews>
    <workbookView xWindow="0" yWindow="0" windowWidth="18525" windowHeight="7125"/>
  </bookViews>
  <sheets>
    <sheet name="17级西语推免名单公示" sheetId="1" r:id="rId1"/>
  </sheets>
  <calcPr calcId="152511"/>
</workbook>
</file>

<file path=xl/calcChain.xml><?xml version="1.0" encoding="utf-8"?>
<calcChain xmlns="http://schemas.openxmlformats.org/spreadsheetml/2006/main">
  <c r="J7" i="1" l="1"/>
  <c r="J3" i="1"/>
  <c r="J6" i="1"/>
  <c r="J5" i="1"/>
  <c r="J4" i="1"/>
  <c r="J2" i="1"/>
</calcChain>
</file>

<file path=xl/sharedStrings.xml><?xml version="1.0" encoding="utf-8"?>
<sst xmlns="http://schemas.openxmlformats.org/spreadsheetml/2006/main" count="86" uniqueCount="63">
  <si>
    <t>学号</t>
  </si>
  <si>
    <t>姓名</t>
  </si>
  <si>
    <t>学业绩点</t>
  </si>
  <si>
    <t>素质评价赋分</t>
  </si>
  <si>
    <t>专项评价赋分</t>
  </si>
  <si>
    <t>学业综合绩点</t>
  </si>
  <si>
    <t>学业综合绩点排名</t>
  </si>
  <si>
    <t>是否获得推免名额</t>
  </si>
  <si>
    <t>学年绩点</t>
  </si>
  <si>
    <t>学年绩点排名</t>
  </si>
  <si>
    <t>所有课程平均分</t>
  </si>
  <si>
    <t>主修课程平均分</t>
  </si>
  <si>
    <t>学年高等级评价课程门数</t>
  </si>
  <si>
    <t>累计高等级评价课程门数</t>
  </si>
  <si>
    <t>主修专业学年获得总学分</t>
  </si>
  <si>
    <t>主修专业课程累计获得总学分</t>
  </si>
  <si>
    <t>累计获得总绩点</t>
  </si>
  <si>
    <t>学年获得总绩点</t>
  </si>
  <si>
    <t>非主修学年平均绩点</t>
  </si>
  <si>
    <t>非主修学年学分</t>
  </si>
  <si>
    <t>专业名称</t>
  </si>
  <si>
    <t>行政班</t>
  </si>
  <si>
    <t>学年</t>
  </si>
  <si>
    <t>学籍状态</t>
  </si>
  <si>
    <t>辅修专业课程学年平均绩点</t>
  </si>
  <si>
    <t>辅修专业课程累计平均绩点</t>
  </si>
  <si>
    <t>辅修专业学年获得总学分</t>
  </si>
  <si>
    <t>辅修专业课程累计获得总学分</t>
  </si>
  <si>
    <t>主修专业课程累计总绩点</t>
  </si>
  <si>
    <t>主修专业课程学年总绩点</t>
  </si>
  <si>
    <t>荣誉课程GPA</t>
  </si>
  <si>
    <t>第一学期所有课程平均绩点</t>
  </si>
  <si>
    <t>第二学期所有课程平均绩点</t>
  </si>
  <si>
    <t>第一学期获得学分</t>
  </si>
  <si>
    <t>第二学期获得学分</t>
  </si>
  <si>
    <t>第一学期主修专业获得学分</t>
  </si>
  <si>
    <t>第二学期主修专业获得学分</t>
  </si>
  <si>
    <t>荣誉课程学年平均绩点</t>
  </si>
  <si>
    <t>荣誉课程累计平均绩点</t>
  </si>
  <si>
    <t>荣誉课程学年总绩点</t>
  </si>
  <si>
    <t>荣誉课程累计总绩点</t>
  </si>
  <si>
    <t>荣誉课程学年获得学分</t>
  </si>
  <si>
    <t>荣誉课程获得总学分</t>
  </si>
  <si>
    <t>3170106362</t>
  </si>
  <si>
    <t>张晓颖</t>
  </si>
  <si>
    <t>是</t>
  </si>
  <si>
    <t>西班牙语</t>
  </si>
  <si>
    <t>西班牙语1701</t>
  </si>
  <si>
    <t>2019-2020</t>
  </si>
  <si>
    <t>有</t>
  </si>
  <si>
    <t>3170105221</t>
  </si>
  <si>
    <t>黄婧</t>
  </si>
  <si>
    <t>3170106309</t>
  </si>
  <si>
    <t>刘晓宇</t>
  </si>
  <si>
    <t>3170102973</t>
  </si>
  <si>
    <t>徐思平</t>
  </si>
  <si>
    <t>3170102968</t>
  </si>
  <si>
    <t>金松</t>
  </si>
  <si>
    <t>3170105524</t>
  </si>
  <si>
    <t>王锦煊</t>
  </si>
  <si>
    <t>序号</t>
    <phoneticPr fontId="3" type="noConversion"/>
  </si>
  <si>
    <t>是</t>
    <phoneticPr fontId="3" type="noConversion"/>
  </si>
  <si>
    <t>候补1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</si>
</sst>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4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"/>
  <sheetViews>
    <sheetView tabSelected="1" workbookViewId="0">
      <selection activeCell="I26" sqref="I26"/>
    </sheetView>
  </sheetViews>
  <sheetFormatPr defaultColWidth="9" defaultRowHeight="13.5" x14ac:dyDescent="0.15"/>
  <cols>
    <col min="1" max="1" width="9" style="8"/>
    <col min="2" max="2" width="11.625" style="1" customWidth="1"/>
    <col min="3" max="3" width="10.5" style="1" customWidth="1"/>
    <col min="4" max="6" width="15.625" style="1" customWidth="1"/>
    <col min="7" max="7" width="15.625" style="3" customWidth="1"/>
    <col min="8" max="9" width="15.625" style="1" customWidth="1"/>
    <col min="10" max="11" width="15.625" style="2" hidden="1" customWidth="1"/>
    <col min="12" max="12" width="11.625" style="1" hidden="1" customWidth="1"/>
    <col min="13" max="13" width="15.625" style="1" hidden="1" customWidth="1"/>
    <col min="14" max="16" width="17.625" style="1" hidden="1" customWidth="1"/>
    <col min="17" max="17" width="20.625" style="1" hidden="1" customWidth="1"/>
    <col min="18" max="18" width="12.625" style="1" hidden="1" customWidth="1"/>
    <col min="19" max="19" width="13.625" style="1" hidden="1" customWidth="1"/>
    <col min="20" max="20" width="23.625" style="1" hidden="1" customWidth="1"/>
    <col min="21" max="21" width="16.625" style="1" hidden="1" customWidth="1"/>
    <col min="22" max="23" width="75.625" style="1" hidden="1" customWidth="1"/>
    <col min="24" max="24" width="7.625" style="1" hidden="1" customWidth="1"/>
    <col min="25" max="25" width="23.625" style="1" hidden="1" customWidth="1"/>
    <col min="26" max="29" width="8.625" style="1" hidden="1" customWidth="1"/>
    <col min="30" max="30" width="17.625" style="1" hidden="1" customWidth="1"/>
    <col min="31" max="31" width="10.625" style="1" hidden="1" customWidth="1"/>
    <col min="32" max="32" width="8.625" style="1" hidden="1" customWidth="1"/>
    <col min="33" max="33" width="21.625" style="1" hidden="1" customWidth="1"/>
    <col min="34" max="34" width="22.625" style="1" hidden="1" customWidth="1"/>
    <col min="35" max="44" width="8.625" style="1" hidden="1" customWidth="1"/>
  </cols>
  <sheetData>
    <row r="1" spans="1:44" x14ac:dyDescent="0.15">
      <c r="A1" s="9" t="s">
        <v>60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2" t="s">
        <v>5</v>
      </c>
      <c r="H1" s="12" t="s">
        <v>6</v>
      </c>
      <c r="I1" s="11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</row>
    <row r="2" spans="1:44" x14ac:dyDescent="0.15">
      <c r="A2" s="10">
        <v>1</v>
      </c>
      <c r="B2" s="13" t="s">
        <v>43</v>
      </c>
      <c r="C2" s="13" t="s">
        <v>44</v>
      </c>
      <c r="D2" s="11">
        <v>4.3529999999999998</v>
      </c>
      <c r="E2" s="11"/>
      <c r="F2" s="11"/>
      <c r="G2" s="12">
        <v>4.3529999999999998</v>
      </c>
      <c r="H2" s="11">
        <v>1</v>
      </c>
      <c r="I2" s="11" t="s">
        <v>45</v>
      </c>
      <c r="J2" s="4" t="e">
        <f>#REF!*0.7+#REF!*0.3</f>
        <v>#REF!</v>
      </c>
      <c r="K2" s="4">
        <v>4</v>
      </c>
      <c r="L2" s="5">
        <v>88.9</v>
      </c>
      <c r="M2" s="5">
        <v>88.68</v>
      </c>
      <c r="N2" s="6">
        <v>24</v>
      </c>
      <c r="O2" s="5">
        <v>62</v>
      </c>
      <c r="P2" s="5">
        <v>27</v>
      </c>
      <c r="Q2" s="5">
        <v>105.5</v>
      </c>
      <c r="R2" s="5">
        <v>745.95</v>
      </c>
      <c r="S2" s="5">
        <v>269.7</v>
      </c>
      <c r="T2" s="6">
        <v>4.3499999999999996</v>
      </c>
      <c r="U2" s="6">
        <v>31.5</v>
      </c>
      <c r="V2" s="7" t="s">
        <v>46</v>
      </c>
      <c r="W2" s="7" t="s">
        <v>47</v>
      </c>
      <c r="X2" s="7" t="s">
        <v>48</v>
      </c>
      <c r="Y2" s="7" t="s">
        <v>49</v>
      </c>
      <c r="Z2" s="5"/>
      <c r="AA2" s="5"/>
      <c r="AB2" s="5"/>
      <c r="AC2" s="5"/>
      <c r="AD2" s="5">
        <v>454.25</v>
      </c>
      <c r="AE2" s="5">
        <v>123.2</v>
      </c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x14ac:dyDescent="0.15">
      <c r="A3" s="10">
        <v>2</v>
      </c>
      <c r="B3" s="13" t="s">
        <v>56</v>
      </c>
      <c r="C3" s="13" t="s">
        <v>57</v>
      </c>
      <c r="D3" s="11">
        <v>3.8339999999999996</v>
      </c>
      <c r="E3" s="11"/>
      <c r="F3" s="11">
        <v>0.5</v>
      </c>
      <c r="G3" s="12">
        <v>4.3339999999999996</v>
      </c>
      <c r="H3" s="11">
        <v>2</v>
      </c>
      <c r="I3" s="11" t="s">
        <v>61</v>
      </c>
      <c r="J3" s="4" t="e">
        <f>#REF!*0.7+#REF!*0.3</f>
        <v>#REF!</v>
      </c>
      <c r="K3" s="4">
        <v>6</v>
      </c>
      <c r="L3" s="5">
        <v>85.85</v>
      </c>
      <c r="M3" s="5">
        <v>85.6</v>
      </c>
      <c r="N3" s="6">
        <v>16</v>
      </c>
      <c r="O3" s="5">
        <v>37</v>
      </c>
      <c r="P3" s="5">
        <v>24</v>
      </c>
      <c r="Q3" s="5">
        <v>110.5</v>
      </c>
      <c r="R3" s="5">
        <v>537.70000000000005</v>
      </c>
      <c r="S3" s="5">
        <v>176.25</v>
      </c>
      <c r="T3" s="6">
        <v>4.34</v>
      </c>
      <c r="U3" s="6">
        <v>16.5</v>
      </c>
      <c r="V3" s="7" t="s">
        <v>46</v>
      </c>
      <c r="W3" s="7" t="s">
        <v>47</v>
      </c>
      <c r="X3" s="7" t="s">
        <v>48</v>
      </c>
      <c r="Y3" s="7" t="s">
        <v>49</v>
      </c>
      <c r="Z3" s="5"/>
      <c r="AA3" s="5"/>
      <c r="AB3" s="5"/>
      <c r="AC3" s="5"/>
      <c r="AD3" s="5">
        <v>417.4</v>
      </c>
      <c r="AE3" s="5">
        <v>104.7</v>
      </c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4" x14ac:dyDescent="0.15">
      <c r="A4" s="10">
        <v>3</v>
      </c>
      <c r="B4" s="13" t="s">
        <v>50</v>
      </c>
      <c r="C4" s="13" t="s">
        <v>51</v>
      </c>
      <c r="D4" s="11">
        <v>4.3229999999999995</v>
      </c>
      <c r="E4" s="11"/>
      <c r="F4" s="11"/>
      <c r="G4" s="12">
        <v>4.3230000000000004</v>
      </c>
      <c r="H4" s="11">
        <v>3</v>
      </c>
      <c r="I4" s="11" t="s">
        <v>45</v>
      </c>
      <c r="J4" s="4" t="e">
        <f>#REF!*0.7+#REF!*0.3</f>
        <v>#REF!</v>
      </c>
      <c r="K4" s="4">
        <v>2</v>
      </c>
      <c r="L4" s="5">
        <v>88.05</v>
      </c>
      <c r="M4" s="5">
        <v>88.77</v>
      </c>
      <c r="N4" s="6">
        <v>12</v>
      </c>
      <c r="O4" s="5">
        <v>41</v>
      </c>
      <c r="P4" s="5">
        <v>15</v>
      </c>
      <c r="Q4" s="5">
        <v>96.5</v>
      </c>
      <c r="R4" s="5">
        <v>591.1</v>
      </c>
      <c r="S4" s="5">
        <v>148.1</v>
      </c>
      <c r="T4" s="6">
        <v>4.2</v>
      </c>
      <c r="U4" s="6">
        <v>15.5</v>
      </c>
      <c r="V4" s="7" t="s">
        <v>46</v>
      </c>
      <c r="W4" s="7" t="s">
        <v>47</v>
      </c>
      <c r="X4" s="7" t="s">
        <v>48</v>
      </c>
      <c r="Y4" s="7" t="s">
        <v>49</v>
      </c>
      <c r="Z4" s="5"/>
      <c r="AA4" s="5"/>
      <c r="AB4" s="5"/>
      <c r="AC4" s="5"/>
      <c r="AD4" s="5">
        <v>415.45</v>
      </c>
      <c r="AE4" s="5">
        <v>69.05</v>
      </c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x14ac:dyDescent="0.15">
      <c r="A5" s="10">
        <v>4</v>
      </c>
      <c r="B5" s="13" t="s">
        <v>52</v>
      </c>
      <c r="C5" s="13" t="s">
        <v>53</v>
      </c>
      <c r="D5" s="11">
        <v>4.01</v>
      </c>
      <c r="E5" s="11"/>
      <c r="F5" s="11"/>
      <c r="G5" s="12">
        <v>4.01</v>
      </c>
      <c r="H5" s="11">
        <v>4</v>
      </c>
      <c r="I5" s="11" t="s">
        <v>45</v>
      </c>
      <c r="J5" s="4" t="e">
        <f>#REF!*0.7+#REF!*0.3</f>
        <v>#REF!</v>
      </c>
      <c r="K5" s="4">
        <v>8</v>
      </c>
      <c r="L5" s="5">
        <v>84.41</v>
      </c>
      <c r="M5" s="5">
        <v>86.61</v>
      </c>
      <c r="N5" s="6">
        <v>17</v>
      </c>
      <c r="O5" s="5">
        <v>43</v>
      </c>
      <c r="P5" s="5">
        <v>24</v>
      </c>
      <c r="Q5" s="5">
        <v>107.5</v>
      </c>
      <c r="R5" s="5">
        <v>645.25</v>
      </c>
      <c r="S5" s="5">
        <v>210.25</v>
      </c>
      <c r="T5" s="6">
        <v>3.16</v>
      </c>
      <c r="U5" s="6">
        <v>21.5</v>
      </c>
      <c r="V5" s="7" t="s">
        <v>46</v>
      </c>
      <c r="W5" s="7" t="s">
        <v>47</v>
      </c>
      <c r="X5" s="7" t="s">
        <v>48</v>
      </c>
      <c r="Y5" s="7" t="s">
        <v>49</v>
      </c>
      <c r="Z5" s="5"/>
      <c r="AA5" s="5"/>
      <c r="AB5" s="5"/>
      <c r="AC5" s="5"/>
      <c r="AD5" s="5">
        <v>433.75</v>
      </c>
      <c r="AE5" s="5">
        <v>99.55</v>
      </c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spans="1:44" x14ac:dyDescent="0.15">
      <c r="A6" s="10">
        <v>5</v>
      </c>
      <c r="B6" s="13" t="s">
        <v>54</v>
      </c>
      <c r="C6" s="13" t="s">
        <v>55</v>
      </c>
      <c r="D6" s="11">
        <v>3.9909999999999997</v>
      </c>
      <c r="E6" s="11"/>
      <c r="F6" s="11"/>
      <c r="G6" s="12">
        <v>3.9910000000000001</v>
      </c>
      <c r="H6" s="11">
        <v>5</v>
      </c>
      <c r="I6" s="11" t="s">
        <v>61</v>
      </c>
      <c r="J6" s="4" t="e">
        <f>#REF!*0.7+#REF!*0.3</f>
        <v>#REF!</v>
      </c>
      <c r="K6" s="4">
        <v>10</v>
      </c>
      <c r="L6" s="5">
        <v>85.85</v>
      </c>
      <c r="M6" s="5">
        <v>86.11</v>
      </c>
      <c r="N6" s="6">
        <v>13</v>
      </c>
      <c r="O6" s="5">
        <v>40</v>
      </c>
      <c r="P6" s="5">
        <v>27.5</v>
      </c>
      <c r="Q6" s="5">
        <v>112</v>
      </c>
      <c r="R6" s="5">
        <v>554.25</v>
      </c>
      <c r="S6" s="5">
        <v>161.55000000000001</v>
      </c>
      <c r="T6" s="6">
        <v>3.64</v>
      </c>
      <c r="U6" s="6">
        <v>14</v>
      </c>
      <c r="V6" s="7" t="s">
        <v>46</v>
      </c>
      <c r="W6" s="7" t="s">
        <v>47</v>
      </c>
      <c r="X6" s="7" t="s">
        <v>48</v>
      </c>
      <c r="Y6" s="7" t="s">
        <v>49</v>
      </c>
      <c r="Z6" s="5"/>
      <c r="AA6" s="5"/>
      <c r="AB6" s="5"/>
      <c r="AC6" s="5"/>
      <c r="AD6" s="5">
        <v>444.25</v>
      </c>
      <c r="AE6" s="5">
        <v>110.55</v>
      </c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4" x14ac:dyDescent="0.15">
      <c r="A7" s="10">
        <v>6</v>
      </c>
      <c r="B7" s="13" t="s">
        <v>58</v>
      </c>
      <c r="C7" s="13" t="s">
        <v>59</v>
      </c>
      <c r="D7" s="11">
        <v>3.8200000000000003</v>
      </c>
      <c r="E7" s="11"/>
      <c r="F7" s="11"/>
      <c r="G7" s="12">
        <v>3.82</v>
      </c>
      <c r="H7" s="11">
        <v>6</v>
      </c>
      <c r="I7" s="11" t="s">
        <v>62</v>
      </c>
      <c r="J7" s="4" t="e">
        <f>#REF!*0.7+#REF!*0.3</f>
        <v>#REF!</v>
      </c>
      <c r="K7" s="4">
        <v>9</v>
      </c>
      <c r="L7" s="5">
        <v>84.52</v>
      </c>
      <c r="M7" s="5">
        <v>83.41</v>
      </c>
      <c r="N7" s="6">
        <v>11</v>
      </c>
      <c r="O7" s="5">
        <v>35</v>
      </c>
      <c r="P7" s="5">
        <v>17</v>
      </c>
      <c r="Q7" s="5">
        <v>100.5</v>
      </c>
      <c r="R7" s="5">
        <v>553.35</v>
      </c>
      <c r="S7" s="5">
        <v>136.35</v>
      </c>
      <c r="T7" s="6">
        <v>4.12</v>
      </c>
      <c r="U7" s="6">
        <v>16</v>
      </c>
      <c r="V7" s="7" t="s">
        <v>46</v>
      </c>
      <c r="W7" s="7" t="s">
        <v>47</v>
      </c>
      <c r="X7" s="7" t="s">
        <v>48</v>
      </c>
      <c r="Y7" s="7" t="s">
        <v>49</v>
      </c>
      <c r="Z7" s="5"/>
      <c r="AA7" s="5"/>
      <c r="AB7" s="5"/>
      <c r="AC7" s="5"/>
      <c r="AD7" s="5">
        <v>376.65</v>
      </c>
      <c r="AE7" s="5">
        <v>70.5</v>
      </c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</row>
  </sheetData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17级西语推免名单公示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2020-09-21T02:26:00Z</dcterms:created>
  <dcterms:modified xsi:type="dcterms:W3CDTF">2020-09-28T07:55:27Z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