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3069243-F677-416D-896B-0A52F1C35214}" xr6:coauthVersionLast="47" xr6:coauthVersionMax="47" xr10:uidLastSave="{00000000-0000-0000-0000-000000000000}"/>
  <bookViews>
    <workbookView xWindow="-98" yWindow="-98" windowWidth="19095" windowHeight="12075" activeTab="6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德语!$A$2:$H$29</definedName>
    <definedName name="_xlnm._FilterDatabase" localSheetId="3" hidden="1">俄语!$A$2:$H$16</definedName>
    <definedName name="_xlnm._FilterDatabase" localSheetId="5" hidden="1">法语!$A$2:$H$20</definedName>
    <definedName name="_xlnm._FilterDatabase" localSheetId="1" hidden="1">翻译!$A$2:$H$19</definedName>
    <definedName name="_xlnm._FilterDatabase" localSheetId="4" hidden="1">日语!$A$2:$H$23</definedName>
    <definedName name="_xlnm._FilterDatabase" localSheetId="6" hidden="1">西班牙语!$A$2:$H$23</definedName>
    <definedName name="_xlnm._FilterDatabase" localSheetId="0" hidden="1">英语!$A$2:$H$71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F15" i="7"/>
  <c r="F7" i="7"/>
  <c r="F12" i="7"/>
  <c r="F17" i="7"/>
  <c r="F14" i="7"/>
  <c r="F19" i="7"/>
  <c r="F5" i="7"/>
  <c r="F9" i="7"/>
  <c r="F3" i="7"/>
  <c r="F18" i="7"/>
  <c r="F13" i="7"/>
  <c r="F22" i="7"/>
  <c r="F11" i="7"/>
  <c r="F8" i="7"/>
  <c r="F16" i="7"/>
  <c r="F20" i="7"/>
  <c r="F4" i="7"/>
  <c r="F21" i="7"/>
  <c r="F10" i="7"/>
  <c r="F6" i="7"/>
  <c r="F16" i="5"/>
  <c r="F20" i="5"/>
  <c r="F6" i="5"/>
  <c r="F19" i="5"/>
  <c r="F15" i="5"/>
  <c r="F11" i="5"/>
  <c r="F13" i="5"/>
  <c r="F9" i="5"/>
  <c r="F12" i="5"/>
  <c r="F17" i="5"/>
  <c r="F10" i="5"/>
  <c r="F14" i="5"/>
  <c r="F21" i="5"/>
  <c r="F3" i="5"/>
  <c r="F4" i="5"/>
  <c r="F18" i="5"/>
  <c r="F7" i="5"/>
  <c r="F5" i="5"/>
  <c r="F8" i="5"/>
  <c r="F24" i="8"/>
  <c r="F4" i="8"/>
  <c r="F20" i="8"/>
  <c r="F8" i="8"/>
  <c r="F11" i="8"/>
  <c r="F14" i="8"/>
  <c r="F6" i="8"/>
  <c r="F12" i="8"/>
  <c r="F7" i="8"/>
  <c r="F5" i="8"/>
  <c r="F16" i="8"/>
  <c r="F3" i="8"/>
  <c r="F18" i="8"/>
  <c r="F19" i="8"/>
  <c r="F9" i="8"/>
  <c r="F10" i="8"/>
  <c r="F23" i="8"/>
  <c r="F17" i="8"/>
  <c r="F21" i="8"/>
  <c r="F22" i="8"/>
  <c r="F13" i="8"/>
  <c r="F15" i="8"/>
  <c r="F5" i="6"/>
  <c r="F11" i="6"/>
  <c r="F10" i="6"/>
  <c r="F4" i="6"/>
  <c r="F13" i="6"/>
  <c r="F16" i="6"/>
  <c r="F15" i="6"/>
  <c r="F6" i="6"/>
  <c r="F3" i="6"/>
  <c r="F9" i="6"/>
  <c r="F8" i="6"/>
  <c r="F7" i="6"/>
  <c r="F14" i="6"/>
  <c r="F12" i="6"/>
  <c r="F14" i="3"/>
  <c r="F15" i="3"/>
  <c r="F16" i="3"/>
  <c r="F24" i="3"/>
  <c r="F6" i="3"/>
  <c r="F19" i="3"/>
  <c r="F25" i="3"/>
  <c r="F3" i="3"/>
  <c r="F12" i="3"/>
  <c r="F21" i="3"/>
  <c r="F11" i="3"/>
  <c r="F7" i="3"/>
  <c r="F20" i="3"/>
  <c r="F22" i="3"/>
  <c r="F8" i="3"/>
  <c r="F29" i="3"/>
  <c r="F5" i="3"/>
  <c r="F26" i="3"/>
  <c r="F27" i="3"/>
  <c r="F4" i="3"/>
  <c r="F28" i="3"/>
  <c r="F13" i="3"/>
  <c r="F9" i="3"/>
  <c r="F10" i="3"/>
  <c r="F23" i="3"/>
  <c r="F17" i="3"/>
  <c r="F18" i="3"/>
  <c r="F3" i="4"/>
  <c r="F13" i="4"/>
  <c r="F9" i="4"/>
  <c r="F10" i="4"/>
  <c r="F11" i="4"/>
  <c r="F5" i="4"/>
  <c r="F7" i="4"/>
  <c r="F6" i="4"/>
  <c r="F18" i="4"/>
  <c r="F17" i="4"/>
  <c r="F16" i="4"/>
  <c r="F14" i="4"/>
  <c r="F8" i="4"/>
  <c r="F15" i="4"/>
  <c r="F4" i="4"/>
  <c r="F19" i="4"/>
  <c r="F12" i="4"/>
  <c r="F25" i="1"/>
  <c r="F65" i="1"/>
  <c r="F35" i="1"/>
  <c r="F56" i="1"/>
  <c r="F49" i="1"/>
  <c r="F30" i="1"/>
  <c r="F15" i="1"/>
  <c r="F69" i="1"/>
  <c r="F57" i="1"/>
  <c r="F7" i="1"/>
  <c r="F55" i="1"/>
  <c r="F71" i="1"/>
  <c r="F43" i="1"/>
  <c r="F42" i="1"/>
  <c r="F29" i="1"/>
  <c r="F16" i="1"/>
  <c r="F40" i="1"/>
  <c r="F28" i="1"/>
  <c r="F66" i="1"/>
  <c r="F27" i="1"/>
  <c r="F60" i="1"/>
  <c r="F37" i="1"/>
  <c r="F19" i="1"/>
  <c r="F8" i="1"/>
  <c r="F52" i="1"/>
  <c r="F51" i="1"/>
  <c r="F68" i="1"/>
  <c r="F63" i="1"/>
  <c r="F39" i="1"/>
  <c r="F61" i="1"/>
  <c r="F6" i="1"/>
  <c r="F58" i="1"/>
  <c r="F13" i="1"/>
  <c r="F54" i="1"/>
  <c r="F3" i="1"/>
  <c r="F34" i="1"/>
  <c r="F53" i="1"/>
  <c r="F26" i="1"/>
  <c r="F17" i="1"/>
  <c r="F4" i="1"/>
  <c r="F5" i="1"/>
  <c r="F9" i="1"/>
  <c r="F64" i="1"/>
  <c r="F22" i="1"/>
  <c r="F62" i="1"/>
  <c r="F23" i="1"/>
  <c r="F14" i="1"/>
  <c r="F36" i="1"/>
  <c r="F12" i="1"/>
  <c r="F10" i="1"/>
  <c r="F38" i="1"/>
  <c r="F45" i="1"/>
  <c r="F59" i="1"/>
  <c r="F46" i="1"/>
  <c r="F44" i="1"/>
  <c r="F24" i="1"/>
  <c r="F33" i="1"/>
  <c r="F18" i="1"/>
  <c r="F32" i="1"/>
  <c r="F50" i="1"/>
  <c r="F70" i="1"/>
  <c r="F21" i="1"/>
  <c r="F20" i="1"/>
  <c r="F31" i="1"/>
  <c r="F47" i="1"/>
  <c r="F67" i="1"/>
  <c r="F11" i="1"/>
  <c r="F41" i="1"/>
  <c r="F48" i="1"/>
</calcChain>
</file>

<file path=xl/sharedStrings.xml><?xml version="1.0" encoding="utf-8"?>
<sst xmlns="http://schemas.openxmlformats.org/spreadsheetml/2006/main" count="555" uniqueCount="214">
  <si>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</si>
  <si>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</si>
  <si>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</si>
  <si>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</si>
  <si>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</si>
  <si>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</si>
  <si>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</si>
  <si>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</si>
  <si>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</si>
  <si>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</si>
  <si>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</si>
  <si>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</si>
  <si>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</si>
  <si>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</si>
  <si>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</si>
  <si>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外国语学院2024-2025学年本科生学业成绩排名结果（2022级）</t>
    <phoneticPr fontId="2" type="noConversion"/>
  </si>
  <si>
    <t>3220100010</t>
  </si>
  <si>
    <t>3220100075</t>
  </si>
  <si>
    <t>3220100078</t>
  </si>
  <si>
    <t>3220100079</t>
  </si>
  <si>
    <t>3220100080</t>
  </si>
  <si>
    <t>3220100081</t>
  </si>
  <si>
    <t>3220100082</t>
  </si>
  <si>
    <t>3220100085</t>
  </si>
  <si>
    <t>3220100086</t>
  </si>
  <si>
    <t>3220100087</t>
  </si>
  <si>
    <t>3220100088</t>
  </si>
  <si>
    <t>3220100089</t>
  </si>
  <si>
    <t>3220101327</t>
  </si>
  <si>
    <t>3220101328</t>
  </si>
  <si>
    <t>3220101329</t>
  </si>
  <si>
    <t>3220101330</t>
  </si>
  <si>
    <t>3220101331</t>
  </si>
  <si>
    <t>3220101332</t>
  </si>
  <si>
    <t>3220101333</t>
  </si>
  <si>
    <t>3220101334</t>
  </si>
  <si>
    <t>3220101335</t>
  </si>
  <si>
    <t>3220101336</t>
  </si>
  <si>
    <t>3220101347</t>
  </si>
  <si>
    <t>3220101348</t>
  </si>
  <si>
    <t>3220101349</t>
  </si>
  <si>
    <t>3220101350</t>
  </si>
  <si>
    <t>3220101352</t>
  </si>
  <si>
    <t>3220101353</t>
  </si>
  <si>
    <t>3220101354</t>
  </si>
  <si>
    <t>3220101356</t>
  </si>
  <si>
    <t>3220101357</t>
  </si>
  <si>
    <t>3220101358</t>
  </si>
  <si>
    <t>3220101360</t>
  </si>
  <si>
    <t>3220101361</t>
  </si>
  <si>
    <t>3220101404</t>
  </si>
  <si>
    <t>3220101450</t>
  </si>
  <si>
    <t>3220101452</t>
  </si>
  <si>
    <t>3220101454</t>
  </si>
  <si>
    <t>3220101455</t>
  </si>
  <si>
    <t>3220101456</t>
  </si>
  <si>
    <t>3220101655</t>
  </si>
  <si>
    <t>3220101656</t>
  </si>
  <si>
    <t>3220101657</t>
  </si>
  <si>
    <t>3220101658</t>
  </si>
  <si>
    <t>3220101661</t>
  </si>
  <si>
    <t>3220101663</t>
  </si>
  <si>
    <t>3220101665</t>
  </si>
  <si>
    <t>3220101761</t>
  </si>
  <si>
    <t>3220101762</t>
  </si>
  <si>
    <t>3220101763</t>
  </si>
  <si>
    <t>3220102231</t>
  </si>
  <si>
    <t>3220103254</t>
  </si>
  <si>
    <t>3220103509</t>
  </si>
  <si>
    <t>3220104293</t>
  </si>
  <si>
    <t>3220105032</t>
  </si>
  <si>
    <t>3220105086</t>
  </si>
  <si>
    <t>3220105087</t>
  </si>
  <si>
    <t>3220105088</t>
  </si>
  <si>
    <t>3220105089</t>
  </si>
  <si>
    <t>3220105093</t>
  </si>
  <si>
    <t>3220105117</t>
  </si>
  <si>
    <t>3220105223</t>
  </si>
  <si>
    <t>3220105433</t>
  </si>
  <si>
    <t>3220105826</t>
  </si>
  <si>
    <t>3220105827</t>
  </si>
  <si>
    <t>3220105828</t>
  </si>
  <si>
    <t>3220105829</t>
  </si>
  <si>
    <t>3220105830</t>
  </si>
  <si>
    <t>3220106295</t>
  </si>
  <si>
    <t>42.50</t>
  </si>
  <si>
    <t>38.50</t>
  </si>
  <si>
    <t>37.50</t>
  </si>
  <si>
    <t>49.00</t>
  </si>
  <si>
    <t>34.50</t>
  </si>
  <si>
    <t>36.00</t>
  </si>
  <si>
    <t>29.50</t>
  </si>
  <si>
    <t>26.00</t>
  </si>
  <si>
    <t>47.00</t>
  </si>
  <si>
    <t>52.00</t>
  </si>
  <si>
    <t>48.50</t>
  </si>
  <si>
    <t>33.00</t>
  </si>
  <si>
    <t>35.50</t>
  </si>
  <si>
    <t>54.50</t>
  </si>
  <si>
    <t>36.50</t>
  </si>
  <si>
    <t>28.00</t>
  </si>
  <si>
    <t>34.00</t>
  </si>
  <si>
    <t>44.50</t>
  </si>
  <si>
    <t>25.00</t>
  </si>
  <si>
    <t>31.00</t>
  </si>
  <si>
    <t>44.00</t>
  </si>
  <si>
    <t>29.00</t>
  </si>
  <si>
    <t>57.50</t>
  </si>
  <si>
    <t>33.50</t>
  </si>
  <si>
    <t>32.00</t>
  </si>
  <si>
    <t>46.50</t>
  </si>
  <si>
    <t>40.00</t>
  </si>
  <si>
    <t>43.00</t>
  </si>
  <si>
    <t>22.00</t>
  </si>
  <si>
    <t>27.00</t>
  </si>
  <si>
    <t>37.00</t>
  </si>
  <si>
    <t>35.00</t>
  </si>
  <si>
    <t>59.50</t>
  </si>
  <si>
    <t>31.50</t>
  </si>
  <si>
    <t>45.50</t>
  </si>
  <si>
    <t>42.00</t>
  </si>
  <si>
    <t>22.50</t>
  </si>
  <si>
    <t>41.00</t>
  </si>
  <si>
    <t>60.50</t>
  </si>
  <si>
    <t>38.00</t>
  </si>
  <si>
    <t>50.50</t>
  </si>
  <si>
    <t>40.50</t>
  </si>
  <si>
    <t>4.38</t>
  </si>
  <si>
    <t>4.60</t>
  </si>
  <si>
    <t>4.12</t>
  </si>
  <si>
    <t>4.49</t>
  </si>
  <si>
    <t>4.23</t>
  </si>
  <si>
    <t>4.29</t>
  </si>
  <si>
    <t>4.50</t>
  </si>
  <si>
    <t>4.63</t>
  </si>
  <si>
    <t>3.68</t>
  </si>
  <si>
    <t>4.24</t>
  </si>
  <si>
    <t>4.74</t>
  </si>
  <si>
    <t>4.15</t>
  </si>
  <si>
    <t>3.19</t>
  </si>
  <si>
    <t>4.56</t>
  </si>
  <si>
    <t>4.40</t>
  </si>
  <si>
    <t>4.53</t>
  </si>
  <si>
    <t>4.03</t>
  </si>
  <si>
    <t>4.43</t>
  </si>
  <si>
    <t>4.59</t>
  </si>
  <si>
    <t>4.73</t>
  </si>
  <si>
    <t>4.27</t>
  </si>
  <si>
    <t>4.06</t>
  </si>
  <si>
    <t>4.21</t>
  </si>
  <si>
    <t>4.42</t>
  </si>
  <si>
    <t>4.13</t>
  </si>
  <si>
    <t>4.80</t>
  </si>
  <si>
    <t>4.17</t>
  </si>
  <si>
    <t>4.68</t>
  </si>
  <si>
    <t>4.25</t>
  </si>
  <si>
    <t>4.90</t>
  </si>
  <si>
    <t>4.47</t>
  </si>
  <si>
    <t>4.61</t>
  </si>
  <si>
    <t>4.67</t>
  </si>
  <si>
    <t>4.84</t>
  </si>
  <si>
    <t>4.82</t>
  </si>
  <si>
    <t>4.09</t>
  </si>
  <si>
    <t>4.58</t>
  </si>
  <si>
    <t>4.26</t>
  </si>
  <si>
    <t>4.48</t>
  </si>
  <si>
    <t>4.45</t>
  </si>
  <si>
    <t>4.35</t>
  </si>
  <si>
    <t>4.36</t>
  </si>
  <si>
    <t>4.62</t>
  </si>
  <si>
    <t>4.28</t>
  </si>
  <si>
    <t>3.16</t>
  </si>
  <si>
    <t>4.69</t>
  </si>
  <si>
    <t>4.41</t>
  </si>
  <si>
    <t>4.16</t>
  </si>
  <si>
    <t>4.44</t>
  </si>
  <si>
    <t>4.65</t>
  </si>
  <si>
    <t>2.77</t>
  </si>
  <si>
    <t>4.19</t>
  </si>
  <si>
    <t>4.79</t>
  </si>
  <si>
    <t>3.12</t>
  </si>
  <si>
    <t>4.64</t>
  </si>
  <si>
    <t>4.10</t>
  </si>
  <si>
    <t>4.77</t>
  </si>
  <si>
    <t>4.20</t>
  </si>
  <si>
    <t>3.24</t>
  </si>
  <si>
    <t>3.94</t>
  </si>
  <si>
    <t>4.33</t>
  </si>
  <si>
    <t>4.85</t>
  </si>
  <si>
    <t>4.51</t>
  </si>
  <si>
    <t>4.30</t>
  </si>
  <si>
    <t>4.14</t>
  </si>
  <si>
    <t>3.88</t>
  </si>
  <si>
    <t>4.57</t>
  </si>
  <si>
    <t>4.39</t>
  </si>
  <si>
    <t>4.52</t>
  </si>
  <si>
    <t>3.22</t>
  </si>
  <si>
    <t>4.54</t>
  </si>
  <si>
    <t>3.56</t>
  </si>
  <si>
    <t>0.00</t>
  </si>
  <si>
    <t>0</t>
  </si>
  <si>
    <t>64.00</t>
  </si>
  <si>
    <t>76.00</t>
  </si>
  <si>
    <t>46.00</t>
  </si>
  <si>
    <t>45.00</t>
  </si>
  <si>
    <t>61.00</t>
  </si>
  <si>
    <t>53.50</t>
  </si>
  <si>
    <t>3.91</t>
  </si>
  <si>
    <t>3.76</t>
  </si>
  <si>
    <t>4.00</t>
  </si>
  <si>
    <t>4.55</t>
  </si>
  <si>
    <t>3.78</t>
  </si>
  <si>
    <t>4.34</t>
  </si>
  <si>
    <t>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</si>
</sst>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_);[Red]\(0.000\)"/>
  </numFmts>
  <fonts count="5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workbookViewId="0">
      <pane ySplit="1" topLeftCell="A50" activePane="bottomLeft" state="frozen"/>
      <selection pane="bottomLeft" activeCell="H4" sqref="H4:H71"/>
    </sheetView>
  </sheetViews>
  <sheetFormatPr defaultColWidth="9" defaultRowHeight="13.5" x14ac:dyDescent="0.3"/>
  <cols>
    <col min="1" max="1" width="10.6640625" style="5" customWidth="1"/>
    <col min="2" max="2" width="15" style="5" customWidth="1"/>
    <col min="3" max="3" width="19" style="5" customWidth="1"/>
    <col min="4" max="5" width="28" style="5" customWidth="1"/>
    <col min="6" max="6" width="15.1328125" style="5" customWidth="1"/>
    <col min="7" max="8" width="13.33203125" style="5" customWidth="1"/>
    <col min="9" max="16384" width="9" style="5"/>
  </cols>
  <sheetData>
    <row r="1" spans="1:8" ht="27.75" customHeight="1" x14ac:dyDescent="0.3">
      <c r="A1" s="10" t="s">
        <v>15</v>
      </c>
      <c r="B1" s="10"/>
      <c r="C1" s="10"/>
      <c r="D1" s="10"/>
      <c r="E1" s="10"/>
      <c r="F1" s="10"/>
      <c r="G1" s="10"/>
      <c r="H1" s="10"/>
    </row>
    <row r="2" spans="1:8" s="6" customFormat="1" ht="20.25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8</v>
      </c>
      <c r="B3" s="4" t="s">
        <v>51</v>
      </c>
      <c r="C3" s="4" t="s">
        <v>110</v>
      </c>
      <c r="D3" s="4" t="s">
        <v>156</v>
      </c>
      <c r="E3" s="4" t="s">
        <v>188</v>
      </c>
      <c r="F3" s="7">
        <f t="shared" ref="F3:F34" si="0">D3*0.7+E3*0.3</f>
        <v>4.8849999999999998</v>
      </c>
      <c r="G3" s="4">
        <v>1</v>
      </c>
      <c r="H3" s="4">
        <v>69</v>
      </c>
    </row>
    <row r="4" spans="1:8" x14ac:dyDescent="0.3">
      <c r="A4" s="4" t="s">
        <v>8</v>
      </c>
      <c r="B4" s="4" t="s">
        <v>56</v>
      </c>
      <c r="C4" s="4" t="s">
        <v>96</v>
      </c>
      <c r="D4" s="4" t="s">
        <v>160</v>
      </c>
      <c r="E4" s="4" t="s">
        <v>160</v>
      </c>
      <c r="F4" s="7">
        <f t="shared" si="0"/>
        <v>4.84</v>
      </c>
      <c r="G4" s="4">
        <v>2</v>
      </c>
      <c r="H4" s="4">
        <v>69</v>
      </c>
    </row>
    <row r="5" spans="1:8" x14ac:dyDescent="0.3">
      <c r="A5" s="4" t="s">
        <v>8</v>
      </c>
      <c r="B5" s="4" t="s">
        <v>57</v>
      </c>
      <c r="C5" s="4" t="s">
        <v>100</v>
      </c>
      <c r="D5" s="4" t="s">
        <v>161</v>
      </c>
      <c r="E5" s="4" t="s">
        <v>160</v>
      </c>
      <c r="F5" s="7">
        <f t="shared" si="0"/>
        <v>4.8260000000000005</v>
      </c>
      <c r="G5" s="4">
        <v>3</v>
      </c>
      <c r="H5" s="4">
        <v>69</v>
      </c>
    </row>
    <row r="6" spans="1:8" x14ac:dyDescent="0.3">
      <c r="A6" s="4" t="s">
        <v>8</v>
      </c>
      <c r="B6" s="4" t="s">
        <v>47</v>
      </c>
      <c r="C6" s="4" t="s">
        <v>104</v>
      </c>
      <c r="D6" s="4" t="s">
        <v>152</v>
      </c>
      <c r="E6" s="4" t="s">
        <v>152</v>
      </c>
      <c r="F6" s="7">
        <f t="shared" si="0"/>
        <v>4.8</v>
      </c>
      <c r="G6" s="4">
        <v>4</v>
      </c>
      <c r="H6" s="4">
        <v>69</v>
      </c>
    </row>
    <row r="7" spans="1:8" x14ac:dyDescent="0.3">
      <c r="A7" s="4" t="s">
        <v>8</v>
      </c>
      <c r="B7" s="4" t="s">
        <v>26</v>
      </c>
      <c r="C7" s="4" t="s">
        <v>94</v>
      </c>
      <c r="D7" s="4" t="s">
        <v>137</v>
      </c>
      <c r="E7" s="4" t="s">
        <v>179</v>
      </c>
      <c r="F7" s="7">
        <f t="shared" si="0"/>
        <v>4.7549999999999999</v>
      </c>
      <c r="G7" s="4">
        <v>5</v>
      </c>
      <c r="H7" s="4">
        <v>69</v>
      </c>
    </row>
    <row r="8" spans="1:8" x14ac:dyDescent="0.3">
      <c r="A8" s="4" t="s">
        <v>8</v>
      </c>
      <c r="B8" s="4" t="s">
        <v>40</v>
      </c>
      <c r="C8" s="4" t="s">
        <v>104</v>
      </c>
      <c r="D8" s="4" t="s">
        <v>146</v>
      </c>
      <c r="E8" s="4" t="s">
        <v>183</v>
      </c>
      <c r="F8" s="7">
        <f t="shared" si="0"/>
        <v>4.742</v>
      </c>
      <c r="G8" s="4">
        <v>6</v>
      </c>
      <c r="H8" s="4">
        <v>69</v>
      </c>
    </row>
    <row r="9" spans="1:8" x14ac:dyDescent="0.3">
      <c r="A9" s="4" t="s">
        <v>8</v>
      </c>
      <c r="B9" s="4" t="s">
        <v>58</v>
      </c>
      <c r="C9" s="4" t="s">
        <v>114</v>
      </c>
      <c r="D9" s="4" t="s">
        <v>137</v>
      </c>
      <c r="E9" s="4" t="s">
        <v>137</v>
      </c>
      <c r="F9" s="7">
        <f t="shared" si="0"/>
        <v>4.74</v>
      </c>
      <c r="G9" s="4">
        <v>7</v>
      </c>
      <c r="H9" s="4">
        <v>69</v>
      </c>
    </row>
    <row r="10" spans="1:8" x14ac:dyDescent="0.3">
      <c r="A10" s="4" t="s">
        <v>8</v>
      </c>
      <c r="B10" s="4" t="s">
        <v>66</v>
      </c>
      <c r="C10" s="4" t="s">
        <v>119</v>
      </c>
      <c r="D10" s="4" t="s">
        <v>146</v>
      </c>
      <c r="E10" s="4" t="s">
        <v>146</v>
      </c>
      <c r="F10" s="7">
        <f t="shared" si="0"/>
        <v>4.7300000000000004</v>
      </c>
      <c r="G10" s="4">
        <v>8</v>
      </c>
      <c r="H10" s="4">
        <v>69</v>
      </c>
    </row>
    <row r="11" spans="1:8" x14ac:dyDescent="0.3">
      <c r="A11" s="4" t="s">
        <v>8</v>
      </c>
      <c r="B11" s="4" t="s">
        <v>83</v>
      </c>
      <c r="C11" s="4" t="s">
        <v>112</v>
      </c>
      <c r="D11" s="4" t="s">
        <v>172</v>
      </c>
      <c r="E11" s="4" t="s">
        <v>183</v>
      </c>
      <c r="F11" s="7">
        <f t="shared" si="0"/>
        <v>4.7139999999999995</v>
      </c>
      <c r="G11" s="4">
        <v>9</v>
      </c>
      <c r="H11" s="4">
        <v>69</v>
      </c>
    </row>
    <row r="12" spans="1:8" x14ac:dyDescent="0.3">
      <c r="A12" s="4" t="s">
        <v>8</v>
      </c>
      <c r="B12" s="4" t="s">
        <v>65</v>
      </c>
      <c r="C12" s="4" t="s">
        <v>111</v>
      </c>
      <c r="D12" s="4" t="s">
        <v>137</v>
      </c>
      <c r="E12" s="4" t="s">
        <v>176</v>
      </c>
      <c r="F12" s="7">
        <f t="shared" si="0"/>
        <v>4.7130000000000001</v>
      </c>
      <c r="G12" s="4">
        <v>10</v>
      </c>
      <c r="H12" s="4">
        <v>69</v>
      </c>
    </row>
    <row r="13" spans="1:8" x14ac:dyDescent="0.3">
      <c r="A13" s="4" t="s">
        <v>8</v>
      </c>
      <c r="B13" s="4" t="s">
        <v>49</v>
      </c>
      <c r="C13" s="4" t="s">
        <v>108</v>
      </c>
      <c r="D13" s="4" t="s">
        <v>154</v>
      </c>
      <c r="E13" s="4" t="s">
        <v>172</v>
      </c>
      <c r="F13" s="7">
        <f t="shared" si="0"/>
        <v>4.6829999999999998</v>
      </c>
      <c r="G13" s="4">
        <v>11</v>
      </c>
      <c r="H13" s="4">
        <v>69</v>
      </c>
    </row>
    <row r="14" spans="1:8" x14ac:dyDescent="0.3">
      <c r="A14" s="4" t="s">
        <v>8</v>
      </c>
      <c r="B14" s="4" t="s">
        <v>63</v>
      </c>
      <c r="C14" s="4" t="s">
        <v>114</v>
      </c>
      <c r="D14" s="4" t="s">
        <v>159</v>
      </c>
      <c r="E14" s="4" t="s">
        <v>154</v>
      </c>
      <c r="F14" s="7">
        <f t="shared" si="0"/>
        <v>4.673</v>
      </c>
      <c r="G14" s="4">
        <v>12</v>
      </c>
      <c r="H14" s="4">
        <v>69</v>
      </c>
    </row>
    <row r="15" spans="1:8" x14ac:dyDescent="0.3">
      <c r="A15" s="4" t="s">
        <v>8</v>
      </c>
      <c r="B15" s="4" t="s">
        <v>23</v>
      </c>
      <c r="C15" s="4" t="s">
        <v>85</v>
      </c>
      <c r="D15" s="4" t="s">
        <v>134</v>
      </c>
      <c r="E15" s="4" t="s">
        <v>176</v>
      </c>
      <c r="F15" s="7">
        <f t="shared" si="0"/>
        <v>4.6359999999999992</v>
      </c>
      <c r="G15" s="4">
        <v>13</v>
      </c>
      <c r="H15" s="4">
        <v>69</v>
      </c>
    </row>
    <row r="16" spans="1:8" x14ac:dyDescent="0.3">
      <c r="A16" s="4" t="s">
        <v>8</v>
      </c>
      <c r="B16" s="4" t="s">
        <v>32</v>
      </c>
      <c r="C16" s="4" t="s">
        <v>99</v>
      </c>
      <c r="D16" s="4" t="s">
        <v>134</v>
      </c>
      <c r="E16" s="4" t="s">
        <v>134</v>
      </c>
      <c r="F16" s="7">
        <f t="shared" si="0"/>
        <v>4.63</v>
      </c>
      <c r="G16" s="4">
        <v>14</v>
      </c>
      <c r="H16" s="4">
        <v>69</v>
      </c>
    </row>
    <row r="17" spans="1:8" x14ac:dyDescent="0.3">
      <c r="A17" s="4" t="s">
        <v>8</v>
      </c>
      <c r="B17" s="4" t="s">
        <v>55</v>
      </c>
      <c r="C17" s="4" t="s">
        <v>87</v>
      </c>
      <c r="D17" s="4" t="s">
        <v>159</v>
      </c>
      <c r="E17" s="4" t="s">
        <v>142</v>
      </c>
      <c r="F17" s="7">
        <f t="shared" si="0"/>
        <v>4.6280000000000001</v>
      </c>
      <c r="G17" s="4">
        <v>15</v>
      </c>
      <c r="H17" s="4">
        <v>69</v>
      </c>
    </row>
    <row r="18" spans="1:8" x14ac:dyDescent="0.3">
      <c r="A18" s="4" t="s">
        <v>8</v>
      </c>
      <c r="B18" s="4" t="s">
        <v>74</v>
      </c>
      <c r="C18" s="4" t="s">
        <v>118</v>
      </c>
      <c r="D18" s="4" t="s">
        <v>169</v>
      </c>
      <c r="E18" s="4" t="s">
        <v>134</v>
      </c>
      <c r="F18" s="7">
        <f t="shared" si="0"/>
        <v>4.6230000000000002</v>
      </c>
      <c r="G18" s="4">
        <v>16</v>
      </c>
      <c r="H18" s="4">
        <v>69</v>
      </c>
    </row>
    <row r="19" spans="1:8" x14ac:dyDescent="0.3">
      <c r="A19" s="4" t="s">
        <v>8</v>
      </c>
      <c r="B19" s="4" t="s">
        <v>39</v>
      </c>
      <c r="C19" s="4" t="s">
        <v>86</v>
      </c>
      <c r="D19" s="4" t="s">
        <v>145</v>
      </c>
      <c r="E19" s="4" t="s">
        <v>176</v>
      </c>
      <c r="F19" s="7">
        <f t="shared" si="0"/>
        <v>4.6079999999999997</v>
      </c>
      <c r="G19" s="4">
        <v>17</v>
      </c>
      <c r="H19" s="4">
        <v>69</v>
      </c>
    </row>
    <row r="20" spans="1:8" x14ac:dyDescent="0.3">
      <c r="A20" s="4" t="s">
        <v>8</v>
      </c>
      <c r="B20" s="4" t="s">
        <v>79</v>
      </c>
      <c r="C20" s="4" t="s">
        <v>124</v>
      </c>
      <c r="D20" s="4" t="s">
        <v>158</v>
      </c>
      <c r="E20" s="4" t="s">
        <v>163</v>
      </c>
      <c r="F20" s="7">
        <f t="shared" si="0"/>
        <v>4.601</v>
      </c>
      <c r="G20" s="4">
        <v>18</v>
      </c>
      <c r="H20" s="4">
        <v>69</v>
      </c>
    </row>
    <row r="21" spans="1:8" x14ac:dyDescent="0.3">
      <c r="A21" s="4" t="s">
        <v>8</v>
      </c>
      <c r="B21" s="4" t="s">
        <v>78</v>
      </c>
      <c r="C21" s="4" t="s">
        <v>123</v>
      </c>
      <c r="D21" s="4" t="s">
        <v>128</v>
      </c>
      <c r="E21" s="4" t="s">
        <v>128</v>
      </c>
      <c r="F21" s="7">
        <f t="shared" si="0"/>
        <v>4.5999999999999996</v>
      </c>
      <c r="G21" s="4">
        <v>19</v>
      </c>
      <c r="H21" s="4">
        <v>69</v>
      </c>
    </row>
    <row r="22" spans="1:8" x14ac:dyDescent="0.3">
      <c r="A22" s="4" t="s">
        <v>8</v>
      </c>
      <c r="B22" s="4" t="s">
        <v>60</v>
      </c>
      <c r="C22" s="4" t="s">
        <v>116</v>
      </c>
      <c r="D22" s="4" t="s">
        <v>163</v>
      </c>
      <c r="E22" s="4" t="s">
        <v>163</v>
      </c>
      <c r="F22" s="7">
        <f t="shared" si="0"/>
        <v>4.58</v>
      </c>
      <c r="G22" s="4">
        <v>20</v>
      </c>
      <c r="H22" s="4">
        <v>69</v>
      </c>
    </row>
    <row r="23" spans="1:8" x14ac:dyDescent="0.3">
      <c r="A23" s="4" t="s">
        <v>8</v>
      </c>
      <c r="B23" s="4" t="s">
        <v>62</v>
      </c>
      <c r="C23" s="4" t="s">
        <v>118</v>
      </c>
      <c r="D23" s="4" t="s">
        <v>163</v>
      </c>
      <c r="E23" s="4" t="s">
        <v>193</v>
      </c>
      <c r="F23" s="7">
        <f t="shared" si="0"/>
        <v>4.577</v>
      </c>
      <c r="G23" s="4">
        <v>21</v>
      </c>
      <c r="H23" s="4">
        <v>69</v>
      </c>
    </row>
    <row r="24" spans="1:8" x14ac:dyDescent="0.3">
      <c r="A24" s="4" t="s">
        <v>8</v>
      </c>
      <c r="B24" s="4" t="s">
        <v>72</v>
      </c>
      <c r="C24" s="4" t="s">
        <v>97</v>
      </c>
      <c r="D24" s="4" t="s">
        <v>163</v>
      </c>
      <c r="E24" s="4" t="s">
        <v>195</v>
      </c>
      <c r="F24" s="7">
        <f t="shared" si="0"/>
        <v>4.5619999999999994</v>
      </c>
      <c r="G24" s="4">
        <v>22</v>
      </c>
      <c r="H24" s="4">
        <v>69</v>
      </c>
    </row>
    <row r="25" spans="1:8" x14ac:dyDescent="0.3">
      <c r="A25" s="4" t="s">
        <v>8</v>
      </c>
      <c r="B25" s="4" t="s">
        <v>17</v>
      </c>
      <c r="C25" s="4" t="s">
        <v>86</v>
      </c>
      <c r="D25" s="4" t="s">
        <v>128</v>
      </c>
      <c r="E25" s="4" t="s">
        <v>144</v>
      </c>
      <c r="F25" s="7">
        <f t="shared" si="0"/>
        <v>4.5489999999999995</v>
      </c>
      <c r="G25" s="4">
        <v>23</v>
      </c>
      <c r="H25" s="4">
        <v>69</v>
      </c>
    </row>
    <row r="26" spans="1:8" x14ac:dyDescent="0.3">
      <c r="A26" s="4" t="s">
        <v>8</v>
      </c>
      <c r="B26" s="4" t="s">
        <v>54</v>
      </c>
      <c r="C26" s="4" t="s">
        <v>113</v>
      </c>
      <c r="D26" s="4" t="s">
        <v>158</v>
      </c>
      <c r="E26" s="4" t="s">
        <v>141</v>
      </c>
      <c r="F26" s="7">
        <f t="shared" si="0"/>
        <v>4.5469999999999997</v>
      </c>
      <c r="G26" s="4">
        <v>24</v>
      </c>
      <c r="H26" s="4">
        <v>69</v>
      </c>
    </row>
    <row r="27" spans="1:8" x14ac:dyDescent="0.3">
      <c r="A27" s="4" t="s">
        <v>8</v>
      </c>
      <c r="B27" s="4" t="s">
        <v>36</v>
      </c>
      <c r="C27" s="4" t="s">
        <v>102</v>
      </c>
      <c r="D27" s="4" t="s">
        <v>130</v>
      </c>
      <c r="E27" s="4" t="s">
        <v>181</v>
      </c>
      <c r="F27" s="7">
        <f t="shared" si="0"/>
        <v>4.5350000000000001</v>
      </c>
      <c r="G27" s="4">
        <v>25</v>
      </c>
      <c r="H27" s="4">
        <v>69</v>
      </c>
    </row>
    <row r="28" spans="1:8" x14ac:dyDescent="0.3">
      <c r="A28" s="4" t="s">
        <v>8</v>
      </c>
      <c r="B28" s="4" t="s">
        <v>34</v>
      </c>
      <c r="C28" s="4" t="s">
        <v>101</v>
      </c>
      <c r="D28" s="4" t="s">
        <v>142</v>
      </c>
      <c r="E28" s="4" t="s">
        <v>142</v>
      </c>
      <c r="F28" s="7">
        <f t="shared" si="0"/>
        <v>4.5299999999999994</v>
      </c>
      <c r="G28" s="4">
        <v>26</v>
      </c>
      <c r="H28" s="4">
        <v>69</v>
      </c>
    </row>
    <row r="29" spans="1:8" x14ac:dyDescent="0.3">
      <c r="A29" s="4" t="s">
        <v>8</v>
      </c>
      <c r="B29" s="4" t="s">
        <v>31</v>
      </c>
      <c r="C29" s="4" t="s">
        <v>98</v>
      </c>
      <c r="D29" s="4" t="s">
        <v>140</v>
      </c>
      <c r="E29" s="4" t="s">
        <v>141</v>
      </c>
      <c r="F29" s="7">
        <f t="shared" si="0"/>
        <v>4.5119999999999996</v>
      </c>
      <c r="G29" s="4">
        <v>27</v>
      </c>
      <c r="H29" s="4">
        <v>69</v>
      </c>
    </row>
    <row r="30" spans="1:8" x14ac:dyDescent="0.3">
      <c r="A30" s="4" t="s">
        <v>8</v>
      </c>
      <c r="B30" s="4" t="s">
        <v>22</v>
      </c>
      <c r="C30" s="4" t="s">
        <v>91</v>
      </c>
      <c r="D30" s="4" t="s">
        <v>133</v>
      </c>
      <c r="E30" s="4" t="s">
        <v>142</v>
      </c>
      <c r="F30" s="7">
        <f t="shared" si="0"/>
        <v>4.5090000000000003</v>
      </c>
      <c r="G30" s="4">
        <v>28</v>
      </c>
      <c r="H30" s="4">
        <v>69</v>
      </c>
    </row>
    <row r="31" spans="1:8" x14ac:dyDescent="0.3">
      <c r="A31" s="4" t="s">
        <v>8</v>
      </c>
      <c r="B31" s="4" t="s">
        <v>80</v>
      </c>
      <c r="C31" s="4" t="s">
        <v>89</v>
      </c>
      <c r="D31" s="4" t="s">
        <v>130</v>
      </c>
      <c r="E31" s="4" t="s">
        <v>197</v>
      </c>
      <c r="F31" s="7">
        <f t="shared" si="0"/>
        <v>4.5049999999999999</v>
      </c>
      <c r="G31" s="4">
        <v>29</v>
      </c>
      <c r="H31" s="4">
        <v>69</v>
      </c>
    </row>
    <row r="32" spans="1:8" x14ac:dyDescent="0.3">
      <c r="A32" s="4" t="s">
        <v>8</v>
      </c>
      <c r="B32" s="4" t="s">
        <v>75</v>
      </c>
      <c r="C32" s="4" t="s">
        <v>102</v>
      </c>
      <c r="D32" s="4" t="s">
        <v>133</v>
      </c>
      <c r="E32" s="4" t="s">
        <v>189</v>
      </c>
      <c r="F32" s="7">
        <f t="shared" si="0"/>
        <v>4.5030000000000001</v>
      </c>
      <c r="G32" s="4">
        <v>30</v>
      </c>
      <c r="H32" s="4">
        <v>69</v>
      </c>
    </row>
    <row r="33" spans="1:8" x14ac:dyDescent="0.3">
      <c r="A33" s="4" t="s">
        <v>8</v>
      </c>
      <c r="B33" s="4" t="s">
        <v>73</v>
      </c>
      <c r="C33" s="4" t="s">
        <v>121</v>
      </c>
      <c r="D33" s="4" t="s">
        <v>130</v>
      </c>
      <c r="E33" s="4" t="s">
        <v>189</v>
      </c>
      <c r="F33" s="7">
        <f t="shared" si="0"/>
        <v>4.4959999999999996</v>
      </c>
      <c r="G33" s="4">
        <v>31</v>
      </c>
      <c r="H33" s="4">
        <v>69</v>
      </c>
    </row>
    <row r="34" spans="1:8" x14ac:dyDescent="0.3">
      <c r="A34" s="4" t="s">
        <v>8</v>
      </c>
      <c r="B34" s="4" t="s">
        <v>52</v>
      </c>
      <c r="C34" s="4" t="s">
        <v>111</v>
      </c>
      <c r="D34" s="4" t="s">
        <v>157</v>
      </c>
      <c r="E34" s="4" t="s">
        <v>189</v>
      </c>
      <c r="F34" s="7">
        <f t="shared" si="0"/>
        <v>4.4819999999999993</v>
      </c>
      <c r="G34" s="4">
        <v>32</v>
      </c>
      <c r="H34" s="4">
        <v>69</v>
      </c>
    </row>
    <row r="35" spans="1:8" x14ac:dyDescent="0.3">
      <c r="A35" s="4" t="s">
        <v>8</v>
      </c>
      <c r="B35" s="4" t="s">
        <v>19</v>
      </c>
      <c r="C35" s="4" t="s">
        <v>88</v>
      </c>
      <c r="D35" s="4" t="s">
        <v>130</v>
      </c>
      <c r="E35" s="4" t="s">
        <v>175</v>
      </c>
      <c r="F35" s="7">
        <f t="shared" ref="F35:F66" si="1">D35*0.7+E35*0.3</f>
        <v>4.4749999999999996</v>
      </c>
      <c r="G35" s="4">
        <v>33</v>
      </c>
      <c r="H35" s="4">
        <v>69</v>
      </c>
    </row>
    <row r="36" spans="1:8" x14ac:dyDescent="0.3">
      <c r="A36" s="4" t="s">
        <v>8</v>
      </c>
      <c r="B36" s="4" t="s">
        <v>64</v>
      </c>
      <c r="C36" s="4" t="s">
        <v>96</v>
      </c>
      <c r="D36" s="4" t="s">
        <v>165</v>
      </c>
      <c r="E36" s="4" t="s">
        <v>166</v>
      </c>
      <c r="F36" s="7">
        <f t="shared" si="1"/>
        <v>4.4710000000000001</v>
      </c>
      <c r="G36" s="4">
        <v>34</v>
      </c>
      <c r="H36" s="4">
        <v>69</v>
      </c>
    </row>
    <row r="37" spans="1:8" x14ac:dyDescent="0.3">
      <c r="A37" s="4" t="s">
        <v>8</v>
      </c>
      <c r="B37" s="4" t="s">
        <v>38</v>
      </c>
      <c r="C37" s="4" t="s">
        <v>104</v>
      </c>
      <c r="D37" s="4" t="s">
        <v>144</v>
      </c>
      <c r="E37" s="4" t="s">
        <v>157</v>
      </c>
      <c r="F37" s="7">
        <f t="shared" si="1"/>
        <v>4.4419999999999993</v>
      </c>
      <c r="G37" s="4">
        <v>35</v>
      </c>
      <c r="H37" s="4">
        <v>69</v>
      </c>
    </row>
    <row r="38" spans="1:8" x14ac:dyDescent="0.3">
      <c r="A38" s="4" t="s">
        <v>8</v>
      </c>
      <c r="B38" s="4" t="s">
        <v>67</v>
      </c>
      <c r="C38" s="4" t="s">
        <v>105</v>
      </c>
      <c r="D38" s="4" t="s">
        <v>166</v>
      </c>
      <c r="E38" s="4" t="s">
        <v>141</v>
      </c>
      <c r="F38" s="7">
        <f t="shared" si="1"/>
        <v>4.4349999999999996</v>
      </c>
      <c r="G38" s="4">
        <v>36</v>
      </c>
      <c r="H38" s="4">
        <v>69</v>
      </c>
    </row>
    <row r="39" spans="1:8" x14ac:dyDescent="0.3">
      <c r="A39" s="4" t="s">
        <v>8</v>
      </c>
      <c r="B39" s="4" t="s">
        <v>45</v>
      </c>
      <c r="C39" s="4" t="s">
        <v>104</v>
      </c>
      <c r="D39" s="4" t="s">
        <v>150</v>
      </c>
      <c r="E39" s="4" t="s">
        <v>150</v>
      </c>
      <c r="F39" s="7">
        <f t="shared" si="1"/>
        <v>4.42</v>
      </c>
      <c r="G39" s="4">
        <v>37</v>
      </c>
      <c r="H39" s="4">
        <v>69</v>
      </c>
    </row>
    <row r="40" spans="1:8" x14ac:dyDescent="0.3">
      <c r="A40" s="4" t="s">
        <v>8</v>
      </c>
      <c r="B40" s="4" t="s">
        <v>33</v>
      </c>
      <c r="C40" s="4" t="s">
        <v>100</v>
      </c>
      <c r="D40" s="4" t="s">
        <v>141</v>
      </c>
      <c r="E40" s="4" t="s">
        <v>144</v>
      </c>
      <c r="F40" s="7">
        <f t="shared" si="1"/>
        <v>4.4089999999999998</v>
      </c>
      <c r="G40" s="4">
        <v>38</v>
      </c>
      <c r="H40" s="4">
        <v>69</v>
      </c>
    </row>
    <row r="41" spans="1:8" x14ac:dyDescent="0.3">
      <c r="A41" s="4" t="s">
        <v>8</v>
      </c>
      <c r="B41" s="4" t="s">
        <v>84</v>
      </c>
      <c r="C41" s="4" t="s">
        <v>105</v>
      </c>
      <c r="D41" s="4" t="s">
        <v>173</v>
      </c>
      <c r="E41" s="4" t="s">
        <v>167</v>
      </c>
      <c r="F41" s="7">
        <f t="shared" si="1"/>
        <v>4.3919999999999995</v>
      </c>
      <c r="G41" s="4">
        <v>39</v>
      </c>
      <c r="H41" s="4">
        <v>69</v>
      </c>
    </row>
    <row r="42" spans="1:8" x14ac:dyDescent="0.3">
      <c r="A42" s="4" t="s">
        <v>8</v>
      </c>
      <c r="B42" s="4" t="s">
        <v>30</v>
      </c>
      <c r="C42" s="4" t="s">
        <v>97</v>
      </c>
      <c r="D42" s="4" t="s">
        <v>127</v>
      </c>
      <c r="E42" s="4" t="s">
        <v>168</v>
      </c>
      <c r="F42" s="7">
        <f t="shared" si="1"/>
        <v>4.3739999999999997</v>
      </c>
      <c r="G42" s="4">
        <v>40</v>
      </c>
      <c r="H42" s="4">
        <v>69</v>
      </c>
    </row>
    <row r="43" spans="1:8" x14ac:dyDescent="0.3">
      <c r="A43" s="4" t="s">
        <v>8</v>
      </c>
      <c r="B43" s="4" t="s">
        <v>29</v>
      </c>
      <c r="C43" s="4" t="s">
        <v>96</v>
      </c>
      <c r="D43" s="4" t="s">
        <v>127</v>
      </c>
      <c r="E43" s="4" t="s">
        <v>167</v>
      </c>
      <c r="F43" s="7">
        <f t="shared" si="1"/>
        <v>4.3709999999999996</v>
      </c>
      <c r="G43" s="4">
        <v>41</v>
      </c>
      <c r="H43" s="4">
        <v>69</v>
      </c>
    </row>
    <row r="44" spans="1:8" x14ac:dyDescent="0.3">
      <c r="A44" s="4" t="s">
        <v>8</v>
      </c>
      <c r="B44" s="4" t="s">
        <v>71</v>
      </c>
      <c r="C44" s="4" t="s">
        <v>87</v>
      </c>
      <c r="D44" s="4" t="s">
        <v>168</v>
      </c>
      <c r="E44" s="4" t="s">
        <v>194</v>
      </c>
      <c r="F44" s="7">
        <f t="shared" si="1"/>
        <v>4.3689999999999998</v>
      </c>
      <c r="G44" s="4">
        <v>42</v>
      </c>
      <c r="H44" s="4">
        <v>69</v>
      </c>
    </row>
    <row r="45" spans="1:8" x14ac:dyDescent="0.3">
      <c r="A45" s="4" t="s">
        <v>8</v>
      </c>
      <c r="B45" s="4" t="s">
        <v>68</v>
      </c>
      <c r="C45" s="4" t="s">
        <v>111</v>
      </c>
      <c r="D45" s="4" t="s">
        <v>167</v>
      </c>
      <c r="E45" s="4" t="s">
        <v>173</v>
      </c>
      <c r="F45" s="7">
        <f t="shared" si="1"/>
        <v>4.3679999999999994</v>
      </c>
      <c r="G45" s="4">
        <v>43</v>
      </c>
      <c r="H45" s="4">
        <v>69</v>
      </c>
    </row>
    <row r="46" spans="1:8" x14ac:dyDescent="0.3">
      <c r="A46" s="4" t="s">
        <v>8</v>
      </c>
      <c r="B46" s="4" t="s">
        <v>70</v>
      </c>
      <c r="C46" s="4" t="s">
        <v>115</v>
      </c>
      <c r="D46" s="4" t="s">
        <v>167</v>
      </c>
      <c r="E46" s="4" t="s">
        <v>127</v>
      </c>
      <c r="F46" s="7">
        <f t="shared" si="1"/>
        <v>4.3589999999999991</v>
      </c>
      <c r="G46" s="4">
        <v>44</v>
      </c>
      <c r="H46" s="4">
        <v>69</v>
      </c>
    </row>
    <row r="47" spans="1:8" x14ac:dyDescent="0.3">
      <c r="A47" s="4" t="s">
        <v>8</v>
      </c>
      <c r="B47" s="4" t="s">
        <v>81</v>
      </c>
      <c r="C47" s="4" t="s">
        <v>125</v>
      </c>
      <c r="D47" s="4" t="s">
        <v>132</v>
      </c>
      <c r="E47" s="4" t="s">
        <v>141</v>
      </c>
      <c r="F47" s="7">
        <f t="shared" si="1"/>
        <v>4.3229999999999995</v>
      </c>
      <c r="G47" s="4">
        <v>45</v>
      </c>
      <c r="H47" s="4">
        <v>69</v>
      </c>
    </row>
    <row r="48" spans="1:8" x14ac:dyDescent="0.3">
      <c r="A48" s="4" t="s">
        <v>8</v>
      </c>
      <c r="B48" s="4" t="s">
        <v>16</v>
      </c>
      <c r="C48" s="4" t="s">
        <v>85</v>
      </c>
      <c r="D48" s="4" t="s">
        <v>127</v>
      </c>
      <c r="E48" s="4" t="s">
        <v>174</v>
      </c>
      <c r="F48" s="7">
        <f t="shared" si="1"/>
        <v>4.3140000000000001</v>
      </c>
      <c r="G48" s="4">
        <v>46</v>
      </c>
      <c r="H48" s="4">
        <v>69</v>
      </c>
    </row>
    <row r="49" spans="1:8" x14ac:dyDescent="0.3">
      <c r="A49" s="4" t="s">
        <v>8</v>
      </c>
      <c r="B49" s="4" t="s">
        <v>21</v>
      </c>
      <c r="C49" s="4" t="s">
        <v>90</v>
      </c>
      <c r="D49" s="4" t="s">
        <v>132</v>
      </c>
      <c r="E49" s="4" t="s">
        <v>167</v>
      </c>
      <c r="F49" s="7">
        <f t="shared" si="1"/>
        <v>4.3079999999999998</v>
      </c>
      <c r="G49" s="4">
        <v>47</v>
      </c>
      <c r="H49" s="4">
        <v>69</v>
      </c>
    </row>
    <row r="50" spans="1:8" x14ac:dyDescent="0.3">
      <c r="A50" s="4" t="s">
        <v>8</v>
      </c>
      <c r="B50" s="4" t="s">
        <v>76</v>
      </c>
      <c r="C50" s="4" t="s">
        <v>122</v>
      </c>
      <c r="D50" s="4" t="s">
        <v>170</v>
      </c>
      <c r="E50" s="4" t="s">
        <v>167</v>
      </c>
      <c r="F50" s="7">
        <f t="shared" si="1"/>
        <v>4.3010000000000002</v>
      </c>
      <c r="G50" s="4">
        <v>48</v>
      </c>
      <c r="H50" s="4">
        <v>69</v>
      </c>
    </row>
    <row r="51" spans="1:8" x14ac:dyDescent="0.3">
      <c r="A51" s="4" t="s">
        <v>8</v>
      </c>
      <c r="B51" s="4" t="s">
        <v>42</v>
      </c>
      <c r="C51" s="4" t="s">
        <v>102</v>
      </c>
      <c r="D51" s="4" t="s">
        <v>132</v>
      </c>
      <c r="E51" s="4" t="s">
        <v>184</v>
      </c>
      <c r="F51" s="7">
        <f t="shared" si="1"/>
        <v>4.2629999999999999</v>
      </c>
      <c r="G51" s="4">
        <v>49</v>
      </c>
      <c r="H51" s="4">
        <v>69</v>
      </c>
    </row>
    <row r="52" spans="1:8" x14ac:dyDescent="0.3">
      <c r="A52" s="4" t="s">
        <v>8</v>
      </c>
      <c r="B52" s="4" t="s">
        <v>41</v>
      </c>
      <c r="C52" s="4" t="s">
        <v>93</v>
      </c>
      <c r="D52" s="4" t="s">
        <v>147</v>
      </c>
      <c r="E52" s="4" t="s">
        <v>149</v>
      </c>
      <c r="F52" s="7">
        <f t="shared" si="1"/>
        <v>4.2519999999999989</v>
      </c>
      <c r="G52" s="4">
        <v>50</v>
      </c>
      <c r="H52" s="4">
        <v>69</v>
      </c>
    </row>
    <row r="53" spans="1:8" x14ac:dyDescent="0.3">
      <c r="A53" s="4" t="s">
        <v>8</v>
      </c>
      <c r="B53" s="4" t="s">
        <v>53</v>
      </c>
      <c r="C53" s="4" t="s">
        <v>112</v>
      </c>
      <c r="D53" s="4" t="s">
        <v>131</v>
      </c>
      <c r="E53" s="4" t="s">
        <v>190</v>
      </c>
      <c r="F53" s="7">
        <f t="shared" si="1"/>
        <v>4.2510000000000003</v>
      </c>
      <c r="G53" s="4">
        <v>51</v>
      </c>
      <c r="H53" s="4">
        <v>69</v>
      </c>
    </row>
    <row r="54" spans="1:8" x14ac:dyDescent="0.3">
      <c r="A54" s="4" t="s">
        <v>8</v>
      </c>
      <c r="B54" s="4" t="s">
        <v>50</v>
      </c>
      <c r="C54" s="4" t="s">
        <v>109</v>
      </c>
      <c r="D54" s="4" t="s">
        <v>155</v>
      </c>
      <c r="E54" s="4" t="s">
        <v>155</v>
      </c>
      <c r="F54" s="7">
        <f t="shared" si="1"/>
        <v>4.25</v>
      </c>
      <c r="G54" s="4">
        <v>52</v>
      </c>
      <c r="H54" s="4">
        <v>69</v>
      </c>
    </row>
    <row r="55" spans="1:8" x14ac:dyDescent="0.3">
      <c r="A55" s="4" t="s">
        <v>8</v>
      </c>
      <c r="B55" s="4" t="s">
        <v>27</v>
      </c>
      <c r="C55" s="4" t="s">
        <v>94</v>
      </c>
      <c r="D55" s="4" t="s">
        <v>138</v>
      </c>
      <c r="E55" s="4" t="s">
        <v>175</v>
      </c>
      <c r="F55" s="7">
        <f t="shared" si="1"/>
        <v>4.2370000000000001</v>
      </c>
      <c r="G55" s="4">
        <v>53</v>
      </c>
      <c r="H55" s="4">
        <v>69</v>
      </c>
    </row>
    <row r="56" spans="1:8" x14ac:dyDescent="0.3">
      <c r="A56" s="4" t="s">
        <v>8</v>
      </c>
      <c r="B56" s="4" t="s">
        <v>20</v>
      </c>
      <c r="C56" s="4" t="s">
        <v>89</v>
      </c>
      <c r="D56" s="4" t="s">
        <v>131</v>
      </c>
      <c r="E56" s="4" t="s">
        <v>131</v>
      </c>
      <c r="F56" s="7">
        <f t="shared" si="1"/>
        <v>4.2300000000000004</v>
      </c>
      <c r="G56" s="4">
        <v>54</v>
      </c>
      <c r="H56" s="4">
        <v>69</v>
      </c>
    </row>
    <row r="57" spans="1:8" x14ac:dyDescent="0.3">
      <c r="A57" s="4" t="s">
        <v>8</v>
      </c>
      <c r="B57" s="4" t="s">
        <v>25</v>
      </c>
      <c r="C57" s="4" t="s">
        <v>93</v>
      </c>
      <c r="D57" s="4" t="s">
        <v>136</v>
      </c>
      <c r="E57" s="4" t="s">
        <v>178</v>
      </c>
      <c r="F57" s="7">
        <f t="shared" si="1"/>
        <v>4.2249999999999996</v>
      </c>
      <c r="G57" s="4">
        <v>55</v>
      </c>
      <c r="H57" s="4">
        <v>69</v>
      </c>
    </row>
    <row r="58" spans="1:8" x14ac:dyDescent="0.3">
      <c r="A58" s="4" t="s">
        <v>8</v>
      </c>
      <c r="B58" s="4" t="s">
        <v>48</v>
      </c>
      <c r="C58" s="4" t="s">
        <v>107</v>
      </c>
      <c r="D58" s="4" t="s">
        <v>153</v>
      </c>
      <c r="E58" s="4" t="s">
        <v>187</v>
      </c>
      <c r="F58" s="7">
        <f t="shared" si="1"/>
        <v>4.218</v>
      </c>
      <c r="G58" s="4">
        <v>56</v>
      </c>
      <c r="H58" s="4">
        <v>69</v>
      </c>
    </row>
    <row r="59" spans="1:8" x14ac:dyDescent="0.3">
      <c r="A59" s="4" t="s">
        <v>8</v>
      </c>
      <c r="B59" s="4" t="s">
        <v>69</v>
      </c>
      <c r="C59" s="4" t="s">
        <v>120</v>
      </c>
      <c r="D59" s="4" t="s">
        <v>149</v>
      </c>
      <c r="E59" s="4" t="s">
        <v>149</v>
      </c>
      <c r="F59" s="7">
        <f t="shared" si="1"/>
        <v>4.2099999999999991</v>
      </c>
      <c r="G59" s="4">
        <v>57</v>
      </c>
      <c r="H59" s="4">
        <v>69</v>
      </c>
    </row>
    <row r="60" spans="1:8" x14ac:dyDescent="0.3">
      <c r="A60" s="4" t="s">
        <v>8</v>
      </c>
      <c r="B60" s="4" t="s">
        <v>37</v>
      </c>
      <c r="C60" s="4" t="s">
        <v>103</v>
      </c>
      <c r="D60" s="4" t="s">
        <v>136</v>
      </c>
      <c r="E60" s="4" t="s">
        <v>182</v>
      </c>
      <c r="F60" s="7">
        <f t="shared" si="1"/>
        <v>4.1979999999999995</v>
      </c>
      <c r="G60" s="4">
        <v>58</v>
      </c>
      <c r="H60" s="4">
        <v>69</v>
      </c>
    </row>
    <row r="61" spans="1:8" x14ac:dyDescent="0.3">
      <c r="A61" s="4" t="s">
        <v>8</v>
      </c>
      <c r="B61" s="4" t="s">
        <v>46</v>
      </c>
      <c r="C61" s="4" t="s">
        <v>95</v>
      </c>
      <c r="D61" s="4" t="s">
        <v>151</v>
      </c>
      <c r="E61" s="4" t="s">
        <v>178</v>
      </c>
      <c r="F61" s="7">
        <f t="shared" si="1"/>
        <v>4.1479999999999997</v>
      </c>
      <c r="G61" s="4">
        <v>59</v>
      </c>
      <c r="H61" s="4">
        <v>69</v>
      </c>
    </row>
    <row r="62" spans="1:8" x14ac:dyDescent="0.3">
      <c r="A62" s="4" t="s">
        <v>8</v>
      </c>
      <c r="B62" s="4" t="s">
        <v>61</v>
      </c>
      <c r="C62" s="4" t="s">
        <v>117</v>
      </c>
      <c r="D62" s="4" t="s">
        <v>164</v>
      </c>
      <c r="E62" s="4" t="s">
        <v>192</v>
      </c>
      <c r="F62" s="7">
        <f t="shared" si="1"/>
        <v>4.1459999999999999</v>
      </c>
      <c r="G62" s="4">
        <v>60</v>
      </c>
      <c r="H62" s="4">
        <v>69</v>
      </c>
    </row>
    <row r="63" spans="1:8" x14ac:dyDescent="0.3">
      <c r="A63" s="4" t="s">
        <v>8</v>
      </c>
      <c r="B63" s="4" t="s">
        <v>44</v>
      </c>
      <c r="C63" s="4" t="s">
        <v>106</v>
      </c>
      <c r="D63" s="4" t="s">
        <v>149</v>
      </c>
      <c r="E63" s="4" t="s">
        <v>186</v>
      </c>
      <c r="F63" s="7">
        <f t="shared" si="1"/>
        <v>4.1289999999999996</v>
      </c>
      <c r="G63" s="4">
        <v>61</v>
      </c>
      <c r="H63" s="4">
        <v>69</v>
      </c>
    </row>
    <row r="64" spans="1:8" x14ac:dyDescent="0.3">
      <c r="A64" s="4" t="s">
        <v>8</v>
      </c>
      <c r="B64" s="4" t="s">
        <v>59</v>
      </c>
      <c r="C64" s="4" t="s">
        <v>115</v>
      </c>
      <c r="D64" s="4" t="s">
        <v>162</v>
      </c>
      <c r="E64" s="4" t="s">
        <v>191</v>
      </c>
      <c r="F64" s="7">
        <f t="shared" si="1"/>
        <v>4.1049999999999995</v>
      </c>
      <c r="G64" s="4">
        <v>62</v>
      </c>
      <c r="H64" s="4">
        <v>69</v>
      </c>
    </row>
    <row r="65" spans="1:8" x14ac:dyDescent="0.3">
      <c r="A65" s="4" t="s">
        <v>8</v>
      </c>
      <c r="B65" s="4" t="s">
        <v>18</v>
      </c>
      <c r="C65" s="4" t="s">
        <v>87</v>
      </c>
      <c r="D65" s="4" t="s">
        <v>129</v>
      </c>
      <c r="E65" s="4" t="s">
        <v>143</v>
      </c>
      <c r="F65" s="7">
        <f t="shared" si="1"/>
        <v>4.093</v>
      </c>
      <c r="G65" s="4">
        <v>63</v>
      </c>
      <c r="H65" s="4">
        <v>69</v>
      </c>
    </row>
    <row r="66" spans="1:8" x14ac:dyDescent="0.3">
      <c r="A66" s="4" t="s">
        <v>8</v>
      </c>
      <c r="B66" s="4" t="s">
        <v>35</v>
      </c>
      <c r="C66" s="4" t="s">
        <v>86</v>
      </c>
      <c r="D66" s="4" t="s">
        <v>143</v>
      </c>
      <c r="E66" s="4" t="s">
        <v>153</v>
      </c>
      <c r="F66" s="7">
        <f t="shared" si="1"/>
        <v>4.0720000000000001</v>
      </c>
      <c r="G66" s="4">
        <v>64</v>
      </c>
      <c r="H66" s="4">
        <v>69</v>
      </c>
    </row>
    <row r="67" spans="1:8" x14ac:dyDescent="0.3">
      <c r="A67" s="4" t="s">
        <v>8</v>
      </c>
      <c r="B67" s="4" t="s">
        <v>82</v>
      </c>
      <c r="C67" s="4" t="s">
        <v>126</v>
      </c>
      <c r="D67" s="4" t="s">
        <v>162</v>
      </c>
      <c r="E67" s="4" t="s">
        <v>198</v>
      </c>
      <c r="F67" s="7">
        <f t="shared" ref="F67:F71" si="2">D67*0.7+E67*0.3</f>
        <v>3.9309999999999996</v>
      </c>
      <c r="G67" s="4">
        <v>65</v>
      </c>
      <c r="H67" s="4">
        <v>69</v>
      </c>
    </row>
    <row r="68" spans="1:8" x14ac:dyDescent="0.3">
      <c r="A68" s="4" t="s">
        <v>8</v>
      </c>
      <c r="B68" s="4" t="s">
        <v>43</v>
      </c>
      <c r="C68" s="4" t="s">
        <v>105</v>
      </c>
      <c r="D68" s="4" t="s">
        <v>148</v>
      </c>
      <c r="E68" s="4" t="s">
        <v>185</v>
      </c>
      <c r="F68" s="7">
        <f t="shared" si="2"/>
        <v>3.8139999999999996</v>
      </c>
      <c r="G68" s="4">
        <v>66</v>
      </c>
      <c r="H68" s="4">
        <v>69</v>
      </c>
    </row>
    <row r="69" spans="1:8" x14ac:dyDescent="0.3">
      <c r="A69" s="4" t="s">
        <v>8</v>
      </c>
      <c r="B69" s="4" t="s">
        <v>24</v>
      </c>
      <c r="C69" s="4" t="s">
        <v>92</v>
      </c>
      <c r="D69" s="4" t="s">
        <v>135</v>
      </c>
      <c r="E69" s="4" t="s">
        <v>177</v>
      </c>
      <c r="F69" s="7">
        <f t="shared" si="2"/>
        <v>3.407</v>
      </c>
      <c r="G69" s="4">
        <v>67</v>
      </c>
      <c r="H69" s="4">
        <v>69</v>
      </c>
    </row>
    <row r="70" spans="1:8" x14ac:dyDescent="0.3">
      <c r="A70" s="4" t="s">
        <v>8</v>
      </c>
      <c r="B70" s="4" t="s">
        <v>77</v>
      </c>
      <c r="C70" s="4" t="s">
        <v>94</v>
      </c>
      <c r="D70" s="4" t="s">
        <v>171</v>
      </c>
      <c r="E70" s="4" t="s">
        <v>196</v>
      </c>
      <c r="F70" s="7">
        <f t="shared" si="2"/>
        <v>3.1779999999999999</v>
      </c>
      <c r="G70" s="4">
        <v>68</v>
      </c>
      <c r="H70" s="4">
        <v>69</v>
      </c>
    </row>
    <row r="71" spans="1:8" x14ac:dyDescent="0.3">
      <c r="A71" s="4" t="s">
        <v>8</v>
      </c>
      <c r="B71" s="4" t="s">
        <v>28</v>
      </c>
      <c r="C71" s="4" t="s">
        <v>95</v>
      </c>
      <c r="D71" s="4" t="s">
        <v>139</v>
      </c>
      <c r="E71" s="4" t="s">
        <v>180</v>
      </c>
      <c r="F71" s="7">
        <f t="shared" si="2"/>
        <v>3.1689999999999996</v>
      </c>
      <c r="G71" s="4">
        <v>69</v>
      </c>
      <c r="H71" s="4">
        <v>69</v>
      </c>
    </row>
  </sheetData>
  <autoFilter ref="A2:H71" xr:uid="{00000000-0001-0000-0000-000000000000}">
    <sortState xmlns:xlrd2="http://schemas.microsoft.com/office/spreadsheetml/2017/richdata2" ref="A3:H71">
      <sortCondition descending="1" ref="F2:F71"/>
    </sortState>
  </autoFilter>
  <sortState xmlns:xlrd2="http://schemas.microsoft.com/office/spreadsheetml/2017/richdata2" ref="A1:H2">
    <sortCondition descending="1" ref="F3"/>
  </sortState>
  <mergeCells count="1">
    <mergeCell ref="A1:H1"/>
  </mergeCells>
  <phoneticPr fontId="2" type="noConversion"/>
  <conditionalFormatting sqref="F3:F71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C17" sqref="C17"/>
    </sheetView>
  </sheetViews>
  <sheetFormatPr defaultColWidth="8.796875" defaultRowHeight="13.5" x14ac:dyDescent="0.3"/>
  <cols>
    <col min="1" max="1" width="12.33203125" style="5" customWidth="1"/>
    <col min="2" max="2" width="12.796875" style="5" customWidth="1"/>
    <col min="3" max="3" width="16" style="5" customWidth="1"/>
    <col min="4" max="5" width="27" style="5" customWidth="1"/>
    <col min="6" max="8" width="14.6640625" style="5" customWidth="1"/>
  </cols>
  <sheetData>
    <row r="1" spans="1:8" ht="26.25" customHeight="1" x14ac:dyDescent="0.3">
      <c r="A1" s="10" t="s">
        <v>15</v>
      </c>
      <c r="B1" s="10"/>
      <c r="C1" s="10"/>
      <c r="D1" s="10"/>
      <c r="E1" s="10"/>
      <c r="F1" s="10"/>
      <c r="G1" s="10"/>
      <c r="H1" s="10"/>
    </row>
    <row r="2" spans="1:8" ht="19.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9</v>
      </c>
      <c r="B3" s="4">
        <v>3220101337</v>
      </c>
      <c r="C3" s="4">
        <v>28</v>
      </c>
      <c r="D3" s="4">
        <v>4.72</v>
      </c>
      <c r="E3" s="4">
        <v>4.7300000000000004</v>
      </c>
      <c r="F3" s="7">
        <f t="shared" ref="F3:F19" si="0">D3*0.7+E3*0.3</f>
        <v>4.7229999999999999</v>
      </c>
      <c r="G3" s="4">
        <v>1</v>
      </c>
      <c r="H3" s="4">
        <v>17</v>
      </c>
    </row>
    <row r="4" spans="1:8" x14ac:dyDescent="0.3">
      <c r="A4" s="4" t="s">
        <v>9</v>
      </c>
      <c r="B4" s="4">
        <v>3220105423</v>
      </c>
      <c r="C4" s="4">
        <v>38.5</v>
      </c>
      <c r="D4" s="4">
        <v>4.66</v>
      </c>
      <c r="E4" s="4">
        <v>4.68</v>
      </c>
      <c r="F4" s="7">
        <f t="shared" si="0"/>
        <v>4.6660000000000004</v>
      </c>
      <c r="G4" s="4">
        <v>2</v>
      </c>
      <c r="H4" s="4">
        <v>17</v>
      </c>
    </row>
    <row r="5" spans="1:8" x14ac:dyDescent="0.3">
      <c r="A5" s="4" t="s">
        <v>9</v>
      </c>
      <c r="B5" s="4">
        <v>3220102336</v>
      </c>
      <c r="C5" s="4">
        <v>57</v>
      </c>
      <c r="D5" s="4">
        <v>4.53</v>
      </c>
      <c r="E5" s="4">
        <v>4.54</v>
      </c>
      <c r="F5" s="7">
        <f t="shared" si="0"/>
        <v>4.5329999999999995</v>
      </c>
      <c r="G5" s="4">
        <v>3</v>
      </c>
      <c r="H5" s="4">
        <v>17</v>
      </c>
    </row>
    <row r="6" spans="1:8" x14ac:dyDescent="0.3">
      <c r="A6" s="4" t="s">
        <v>9</v>
      </c>
      <c r="B6" s="4">
        <v>3220102718</v>
      </c>
      <c r="C6" s="4">
        <v>29.5</v>
      </c>
      <c r="D6" s="4">
        <v>4.4800000000000004</v>
      </c>
      <c r="E6" s="4">
        <v>4.54</v>
      </c>
      <c r="F6" s="7">
        <f t="shared" si="0"/>
        <v>4.4980000000000002</v>
      </c>
      <c r="G6" s="4">
        <v>4</v>
      </c>
      <c r="H6" s="4">
        <v>17</v>
      </c>
    </row>
    <row r="7" spans="1:8" x14ac:dyDescent="0.3">
      <c r="A7" s="4" t="s">
        <v>9</v>
      </c>
      <c r="B7" s="4">
        <v>3220102373</v>
      </c>
      <c r="C7" s="4">
        <v>41.5</v>
      </c>
      <c r="D7" s="4">
        <v>4.49</v>
      </c>
      <c r="E7" s="4">
        <v>4.49</v>
      </c>
      <c r="F7" s="7">
        <f t="shared" si="0"/>
        <v>4.49</v>
      </c>
      <c r="G7" s="4">
        <v>5</v>
      </c>
      <c r="H7" s="4">
        <v>17</v>
      </c>
    </row>
    <row r="8" spans="1:8" x14ac:dyDescent="0.3">
      <c r="A8" s="4" t="s">
        <v>9</v>
      </c>
      <c r="B8" s="4">
        <v>3220104909</v>
      </c>
      <c r="C8" s="4">
        <v>35.5</v>
      </c>
      <c r="D8" s="4">
        <v>4.45</v>
      </c>
      <c r="E8" s="4">
        <v>4.46</v>
      </c>
      <c r="F8" s="7">
        <f t="shared" si="0"/>
        <v>4.4529999999999994</v>
      </c>
      <c r="G8" s="4">
        <v>6</v>
      </c>
      <c r="H8" s="4">
        <v>17</v>
      </c>
    </row>
    <row r="9" spans="1:8" x14ac:dyDescent="0.3">
      <c r="A9" s="4" t="s">
        <v>9</v>
      </c>
      <c r="B9" s="4">
        <v>3220101453</v>
      </c>
      <c r="C9" s="4">
        <v>29.5</v>
      </c>
      <c r="D9" s="4">
        <v>4.3899999999999997</v>
      </c>
      <c r="E9" s="4">
        <v>4.41</v>
      </c>
      <c r="F9" s="7">
        <f t="shared" si="0"/>
        <v>4.395999999999999</v>
      </c>
      <c r="G9" s="4">
        <v>7</v>
      </c>
      <c r="H9" s="4">
        <v>17</v>
      </c>
    </row>
    <row r="10" spans="1:8" x14ac:dyDescent="0.3">
      <c r="A10" s="4" t="s">
        <v>9</v>
      </c>
      <c r="B10" s="4">
        <v>3220101520</v>
      </c>
      <c r="C10" s="4">
        <v>38</v>
      </c>
      <c r="D10" s="4">
        <v>4.3600000000000003</v>
      </c>
      <c r="E10" s="4">
        <v>4.41</v>
      </c>
      <c r="F10" s="7">
        <f t="shared" si="0"/>
        <v>4.375</v>
      </c>
      <c r="G10" s="4">
        <v>8</v>
      </c>
      <c r="H10" s="4">
        <v>17</v>
      </c>
    </row>
    <row r="11" spans="1:8" x14ac:dyDescent="0.3">
      <c r="A11" s="4" t="s">
        <v>9</v>
      </c>
      <c r="B11" s="4">
        <v>3220101654</v>
      </c>
      <c r="C11" s="4">
        <v>32.5</v>
      </c>
      <c r="D11" s="4">
        <v>4.3600000000000003</v>
      </c>
      <c r="E11" s="4">
        <v>4.28</v>
      </c>
      <c r="F11" s="7">
        <f t="shared" si="0"/>
        <v>4.3360000000000003</v>
      </c>
      <c r="G11" s="4">
        <v>9</v>
      </c>
      <c r="H11" s="4">
        <v>17</v>
      </c>
    </row>
    <row r="12" spans="1:8" x14ac:dyDescent="0.3">
      <c r="A12" s="4" t="s">
        <v>9</v>
      </c>
      <c r="B12" s="4">
        <v>3220100176</v>
      </c>
      <c r="C12" s="4">
        <v>35</v>
      </c>
      <c r="D12" s="4">
        <v>4.29</v>
      </c>
      <c r="E12" s="4">
        <v>4.24</v>
      </c>
      <c r="F12" s="7">
        <f t="shared" si="0"/>
        <v>4.2749999999999995</v>
      </c>
      <c r="G12" s="4">
        <v>10</v>
      </c>
      <c r="H12" s="4">
        <v>17</v>
      </c>
    </row>
    <row r="13" spans="1:8" x14ac:dyDescent="0.3">
      <c r="A13" s="4" t="s">
        <v>9</v>
      </c>
      <c r="B13" s="4">
        <v>3220101338</v>
      </c>
      <c r="C13" s="4">
        <v>31.5</v>
      </c>
      <c r="D13" s="4">
        <v>4.18</v>
      </c>
      <c r="E13" s="4">
        <v>4.1900000000000004</v>
      </c>
      <c r="F13" s="7">
        <f t="shared" si="0"/>
        <v>4.1829999999999998</v>
      </c>
      <c r="G13" s="4">
        <v>11</v>
      </c>
      <c r="H13" s="4">
        <v>17</v>
      </c>
    </row>
    <row r="14" spans="1:8" x14ac:dyDescent="0.3">
      <c r="A14" s="4" t="s">
        <v>9</v>
      </c>
      <c r="B14" s="4">
        <v>3220104573</v>
      </c>
      <c r="C14" s="4">
        <v>36</v>
      </c>
      <c r="D14" s="4">
        <v>4.17</v>
      </c>
      <c r="E14" s="4">
        <v>4.07</v>
      </c>
      <c r="F14" s="7">
        <f t="shared" si="0"/>
        <v>4.1399999999999997</v>
      </c>
      <c r="G14" s="4">
        <v>12</v>
      </c>
      <c r="H14" s="4">
        <v>17</v>
      </c>
    </row>
    <row r="15" spans="1:8" x14ac:dyDescent="0.3">
      <c r="A15" s="4" t="s">
        <v>9</v>
      </c>
      <c r="B15" s="4">
        <v>3220104963</v>
      </c>
      <c r="C15" s="4">
        <v>45</v>
      </c>
      <c r="D15" s="4">
        <v>3.96</v>
      </c>
      <c r="E15" s="4">
        <v>4</v>
      </c>
      <c r="F15" s="7">
        <f t="shared" si="0"/>
        <v>3.9719999999999995</v>
      </c>
      <c r="G15" s="4">
        <v>13</v>
      </c>
      <c r="H15" s="4">
        <v>17</v>
      </c>
    </row>
    <row r="16" spans="1:8" x14ac:dyDescent="0.3">
      <c r="A16" s="4" t="s">
        <v>9</v>
      </c>
      <c r="B16" s="4">
        <v>3220104407</v>
      </c>
      <c r="C16" s="4">
        <v>47</v>
      </c>
      <c r="D16" s="4">
        <v>3.95</v>
      </c>
      <c r="E16" s="4">
        <v>3.92</v>
      </c>
      <c r="F16" s="7">
        <f t="shared" si="0"/>
        <v>3.9409999999999998</v>
      </c>
      <c r="G16" s="4">
        <v>14</v>
      </c>
      <c r="H16" s="4">
        <v>17</v>
      </c>
    </row>
    <row r="17" spans="1:8" x14ac:dyDescent="0.3">
      <c r="A17" s="4" t="s">
        <v>9</v>
      </c>
      <c r="B17" s="4">
        <v>3220104067</v>
      </c>
      <c r="C17" s="4">
        <v>52.5</v>
      </c>
      <c r="D17" s="4">
        <v>3.59</v>
      </c>
      <c r="E17" s="4">
        <v>3.61</v>
      </c>
      <c r="F17" s="7">
        <f t="shared" si="0"/>
        <v>3.5960000000000001</v>
      </c>
      <c r="G17" s="4">
        <v>15</v>
      </c>
      <c r="H17" s="4">
        <v>17</v>
      </c>
    </row>
    <row r="18" spans="1:8" x14ac:dyDescent="0.3">
      <c r="A18" s="4" t="s">
        <v>9</v>
      </c>
      <c r="B18" s="4">
        <v>3220103286</v>
      </c>
      <c r="C18" s="4">
        <v>47</v>
      </c>
      <c r="D18" s="4">
        <v>2.6</v>
      </c>
      <c r="E18" s="4">
        <v>2.6</v>
      </c>
      <c r="F18" s="7">
        <f t="shared" si="0"/>
        <v>2.5999999999999996</v>
      </c>
      <c r="G18" s="4">
        <v>16</v>
      </c>
      <c r="H18" s="4">
        <v>17</v>
      </c>
    </row>
    <row r="19" spans="1:8" x14ac:dyDescent="0.3">
      <c r="A19" s="4" t="s">
        <v>9</v>
      </c>
      <c r="B19" s="4">
        <v>3220106293</v>
      </c>
      <c r="C19" s="4" t="s">
        <v>199</v>
      </c>
      <c r="D19" s="4" t="s">
        <v>200</v>
      </c>
      <c r="E19" s="4" t="s">
        <v>200</v>
      </c>
      <c r="F19" s="7">
        <f t="shared" si="0"/>
        <v>0</v>
      </c>
      <c r="G19" s="4">
        <v>17</v>
      </c>
      <c r="H19" s="4">
        <v>17</v>
      </c>
    </row>
  </sheetData>
  <autoFilter ref="A2:H19" xr:uid="{00000000-0001-0000-0100-000000000000}">
    <sortState xmlns:xlrd2="http://schemas.microsoft.com/office/spreadsheetml/2017/richdata2" ref="A3:H19">
      <sortCondition descending="1" ref="F2:F19"/>
    </sortState>
  </autoFilter>
  <sortState xmlns:xlrd2="http://schemas.microsoft.com/office/spreadsheetml/2017/richdata2" ref="A3:H19">
    <sortCondition descending="1" ref="F3"/>
  </sortState>
  <mergeCells count="1">
    <mergeCell ref="A1:H1"/>
  </mergeCells>
  <phoneticPr fontId="2" type="noConversion"/>
  <conditionalFormatting sqref="F3:F1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topLeftCell="A7" workbookViewId="0">
      <selection activeCell="F14" sqref="F14"/>
    </sheetView>
  </sheetViews>
  <sheetFormatPr defaultColWidth="8.796875" defaultRowHeight="13.5" x14ac:dyDescent="0.3"/>
  <cols>
    <col min="1" max="1" width="11.46484375" style="5" customWidth="1"/>
    <col min="2" max="2" width="13.46484375" style="5" customWidth="1"/>
    <col min="3" max="3" width="18.6640625" style="5" customWidth="1"/>
    <col min="4" max="4" width="28" style="5" customWidth="1"/>
    <col min="5" max="5" width="22.46484375" style="5" customWidth="1"/>
    <col min="6" max="6" width="18.6640625" style="5" customWidth="1"/>
    <col min="7" max="7" width="13.6640625" style="5" customWidth="1"/>
    <col min="8" max="8" width="14.796875" style="5" customWidth="1"/>
  </cols>
  <sheetData>
    <row r="1" spans="1:8" ht="27" customHeight="1" x14ac:dyDescent="0.3">
      <c r="A1" s="10" t="s">
        <v>15</v>
      </c>
      <c r="B1" s="10"/>
      <c r="C1" s="10"/>
      <c r="D1" s="10"/>
      <c r="E1" s="10"/>
      <c r="F1" s="10"/>
      <c r="G1" s="10"/>
      <c r="H1" s="10"/>
    </row>
    <row r="2" spans="1:8" s="3" customFormat="1" ht="27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10</v>
      </c>
      <c r="B3" s="4">
        <v>3220100186</v>
      </c>
      <c r="C3" s="4">
        <v>43</v>
      </c>
      <c r="D3" s="4">
        <v>4.84</v>
      </c>
      <c r="E3" s="4">
        <v>4.8499999999999996</v>
      </c>
      <c r="F3" s="8">
        <f t="shared" ref="F3:F29" si="0">D3*0.7+E3*0.3</f>
        <v>4.843</v>
      </c>
      <c r="G3" s="4">
        <v>1</v>
      </c>
      <c r="H3" s="4">
        <v>27</v>
      </c>
    </row>
    <row r="4" spans="1:8" x14ac:dyDescent="0.3">
      <c r="A4" s="4" t="s">
        <v>10</v>
      </c>
      <c r="B4" s="4">
        <v>3220106277</v>
      </c>
      <c r="C4" s="4" t="s">
        <v>90</v>
      </c>
      <c r="D4" s="4" t="s">
        <v>197</v>
      </c>
      <c r="E4" s="4" t="s">
        <v>210</v>
      </c>
      <c r="F4" s="8">
        <f t="shared" si="0"/>
        <v>4.5430000000000001</v>
      </c>
      <c r="G4" s="4">
        <v>2</v>
      </c>
      <c r="H4" s="4">
        <v>27</v>
      </c>
    </row>
    <row r="5" spans="1:8" x14ac:dyDescent="0.3">
      <c r="A5" s="4" t="s">
        <v>10</v>
      </c>
      <c r="B5" s="4">
        <v>3220101659</v>
      </c>
      <c r="C5" s="4">
        <v>30</v>
      </c>
      <c r="D5" s="4">
        <v>4.5</v>
      </c>
      <c r="E5" s="4">
        <v>4.58</v>
      </c>
      <c r="F5" s="8">
        <f t="shared" si="0"/>
        <v>4.524</v>
      </c>
      <c r="G5" s="4">
        <v>3</v>
      </c>
      <c r="H5" s="4">
        <v>27</v>
      </c>
    </row>
    <row r="6" spans="1:8" x14ac:dyDescent="0.3">
      <c r="A6" s="4" t="s">
        <v>10</v>
      </c>
      <c r="B6" s="4">
        <v>3220100076</v>
      </c>
      <c r="C6" s="4">
        <v>32</v>
      </c>
      <c r="D6" s="4">
        <v>4.51</v>
      </c>
      <c r="E6" s="4">
        <v>4.55</v>
      </c>
      <c r="F6" s="8">
        <f t="shared" si="0"/>
        <v>4.5219999999999994</v>
      </c>
      <c r="G6" s="4">
        <v>4</v>
      </c>
      <c r="H6" s="4">
        <v>27</v>
      </c>
    </row>
    <row r="7" spans="1:8" x14ac:dyDescent="0.3">
      <c r="A7" s="4" t="s">
        <v>10</v>
      </c>
      <c r="B7" s="4">
        <v>3220100221</v>
      </c>
      <c r="C7" s="4">
        <v>53</v>
      </c>
      <c r="D7" s="4">
        <v>4.5199999999999996</v>
      </c>
      <c r="E7" s="4">
        <v>4.5</v>
      </c>
      <c r="F7" s="8">
        <f t="shared" si="0"/>
        <v>4.5139999999999993</v>
      </c>
      <c r="G7" s="4">
        <v>5</v>
      </c>
      <c r="H7" s="4">
        <v>27</v>
      </c>
    </row>
    <row r="8" spans="1:8" x14ac:dyDescent="0.3">
      <c r="A8" s="4" t="s">
        <v>10</v>
      </c>
      <c r="B8" s="4">
        <v>3220101595</v>
      </c>
      <c r="C8" s="4">
        <v>46</v>
      </c>
      <c r="D8" s="4">
        <v>4.5</v>
      </c>
      <c r="E8" s="4">
        <v>4.49</v>
      </c>
      <c r="F8" s="8">
        <f t="shared" si="0"/>
        <v>4.4969999999999999</v>
      </c>
      <c r="G8" s="4">
        <v>6</v>
      </c>
      <c r="H8" s="4">
        <v>27</v>
      </c>
    </row>
    <row r="9" spans="1:8" x14ac:dyDescent="0.3">
      <c r="A9" s="4" t="s">
        <v>10</v>
      </c>
      <c r="B9" s="4">
        <v>3220106283</v>
      </c>
      <c r="C9" s="4" t="s">
        <v>204</v>
      </c>
      <c r="D9" s="4" t="s">
        <v>157</v>
      </c>
      <c r="E9" s="4" t="s">
        <v>133</v>
      </c>
      <c r="F9" s="8">
        <f t="shared" si="0"/>
        <v>4.4789999999999992</v>
      </c>
      <c r="G9" s="4">
        <v>7</v>
      </c>
      <c r="H9" s="4">
        <v>27</v>
      </c>
    </row>
    <row r="10" spans="1:8" x14ac:dyDescent="0.3">
      <c r="A10" s="4" t="s">
        <v>10</v>
      </c>
      <c r="B10" s="4">
        <v>3220106294</v>
      </c>
      <c r="C10" s="4" t="s">
        <v>205</v>
      </c>
      <c r="D10" s="4" t="s">
        <v>194</v>
      </c>
      <c r="E10" s="4" t="s">
        <v>168</v>
      </c>
      <c r="F10" s="8">
        <f t="shared" si="0"/>
        <v>4.3809999999999993</v>
      </c>
      <c r="G10" s="4">
        <v>8</v>
      </c>
      <c r="H10" s="4">
        <v>27</v>
      </c>
    </row>
    <row r="11" spans="1:8" x14ac:dyDescent="0.3">
      <c r="A11" s="4" t="s">
        <v>10</v>
      </c>
      <c r="B11" s="4">
        <v>3220100217</v>
      </c>
      <c r="C11" s="4">
        <v>32</v>
      </c>
      <c r="D11" s="4">
        <v>4.3</v>
      </c>
      <c r="E11" s="4">
        <v>4.38</v>
      </c>
      <c r="F11" s="8">
        <f t="shared" si="0"/>
        <v>4.3239999999999998</v>
      </c>
      <c r="G11" s="4">
        <v>9</v>
      </c>
      <c r="H11" s="4">
        <v>27</v>
      </c>
    </row>
    <row r="12" spans="1:8" x14ac:dyDescent="0.3">
      <c r="A12" s="4" t="s">
        <v>10</v>
      </c>
      <c r="B12" s="4">
        <v>3220100190</v>
      </c>
      <c r="C12" s="4">
        <v>29.5</v>
      </c>
      <c r="D12" s="4">
        <v>4.3</v>
      </c>
      <c r="E12" s="4">
        <v>4.3499999999999996</v>
      </c>
      <c r="F12" s="8">
        <f t="shared" si="0"/>
        <v>4.3149999999999995</v>
      </c>
      <c r="G12" s="4">
        <v>10</v>
      </c>
      <c r="H12" s="4">
        <v>27</v>
      </c>
    </row>
    <row r="13" spans="1:8" x14ac:dyDescent="0.3">
      <c r="A13" s="4" t="s">
        <v>10</v>
      </c>
      <c r="B13" s="4">
        <v>3220106282</v>
      </c>
      <c r="C13" s="4" t="s">
        <v>203</v>
      </c>
      <c r="D13" s="4" t="s">
        <v>190</v>
      </c>
      <c r="E13" s="4" t="s">
        <v>212</v>
      </c>
      <c r="F13" s="8">
        <f t="shared" si="0"/>
        <v>4.3119999999999994</v>
      </c>
      <c r="G13" s="4">
        <v>11</v>
      </c>
      <c r="H13" s="4">
        <v>27</v>
      </c>
    </row>
    <row r="14" spans="1:8" x14ac:dyDescent="0.3">
      <c r="A14" s="4" t="s">
        <v>10</v>
      </c>
      <c r="B14" s="4">
        <v>3220100191</v>
      </c>
      <c r="C14" s="4">
        <v>30</v>
      </c>
      <c r="D14" s="4">
        <v>4.3099999999999996</v>
      </c>
      <c r="E14" s="4">
        <v>4.3099999999999996</v>
      </c>
      <c r="F14" s="8">
        <f t="shared" si="0"/>
        <v>4.3099999999999996</v>
      </c>
      <c r="G14" s="4">
        <v>12</v>
      </c>
      <c r="H14" s="4">
        <v>27</v>
      </c>
    </row>
    <row r="15" spans="1:8" x14ac:dyDescent="0.3">
      <c r="A15" s="4" t="s">
        <v>10</v>
      </c>
      <c r="B15" s="4">
        <v>3220100138</v>
      </c>
      <c r="C15" s="4">
        <v>58</v>
      </c>
      <c r="D15" s="4">
        <v>4.34</v>
      </c>
      <c r="E15" s="4">
        <v>4.24</v>
      </c>
      <c r="F15" s="8">
        <f t="shared" si="0"/>
        <v>4.3099999999999996</v>
      </c>
      <c r="G15" s="4">
        <v>13</v>
      </c>
      <c r="H15" s="4">
        <v>27</v>
      </c>
    </row>
    <row r="16" spans="1:8" x14ac:dyDescent="0.3">
      <c r="A16" s="4" t="s">
        <v>10</v>
      </c>
      <c r="B16" s="4">
        <v>3220100049</v>
      </c>
      <c r="C16" s="4">
        <v>28.5</v>
      </c>
      <c r="D16" s="4">
        <v>4.3099999999999996</v>
      </c>
      <c r="E16" s="4">
        <v>4.24</v>
      </c>
      <c r="F16" s="8">
        <f t="shared" si="0"/>
        <v>4.2889999999999997</v>
      </c>
      <c r="G16" s="4">
        <v>14</v>
      </c>
      <c r="H16" s="4">
        <v>27</v>
      </c>
    </row>
    <row r="17" spans="1:8" x14ac:dyDescent="0.3">
      <c r="A17" s="4" t="s">
        <v>10</v>
      </c>
      <c r="B17" s="4">
        <v>3220106297</v>
      </c>
      <c r="C17" s="4" t="s">
        <v>205</v>
      </c>
      <c r="D17" s="4" t="s">
        <v>187</v>
      </c>
      <c r="E17" s="4" t="s">
        <v>213</v>
      </c>
      <c r="F17" s="8">
        <f t="shared" si="0"/>
        <v>4.2429999999999994</v>
      </c>
      <c r="G17" s="4">
        <v>15</v>
      </c>
      <c r="H17" s="4">
        <v>27</v>
      </c>
    </row>
    <row r="18" spans="1:8" x14ac:dyDescent="0.3">
      <c r="A18" s="4" t="s">
        <v>10</v>
      </c>
      <c r="B18" s="4">
        <v>3220100009</v>
      </c>
      <c r="C18" s="4">
        <v>37.5</v>
      </c>
      <c r="D18" s="4">
        <v>4.24</v>
      </c>
      <c r="E18" s="4">
        <v>4.24</v>
      </c>
      <c r="F18" s="8">
        <f t="shared" si="0"/>
        <v>4.24</v>
      </c>
      <c r="G18" s="4">
        <v>16</v>
      </c>
      <c r="H18" s="4">
        <v>27</v>
      </c>
    </row>
    <row r="19" spans="1:8" x14ac:dyDescent="0.3">
      <c r="A19" s="4" t="s">
        <v>10</v>
      </c>
      <c r="B19" s="4">
        <v>3220100084</v>
      </c>
      <c r="C19" s="4">
        <v>46</v>
      </c>
      <c r="D19" s="4">
        <v>4.1900000000000004</v>
      </c>
      <c r="E19" s="4">
        <v>4.21</v>
      </c>
      <c r="F19" s="8">
        <f t="shared" si="0"/>
        <v>4.1959999999999997</v>
      </c>
      <c r="G19" s="4">
        <v>17</v>
      </c>
      <c r="H19" s="4">
        <v>27</v>
      </c>
    </row>
    <row r="20" spans="1:8" x14ac:dyDescent="0.3">
      <c r="A20" s="4" t="s">
        <v>10</v>
      </c>
      <c r="B20" s="4">
        <v>3220100250</v>
      </c>
      <c r="C20" s="4">
        <v>67.5</v>
      </c>
      <c r="D20" s="4">
        <v>4.26</v>
      </c>
      <c r="E20" s="4">
        <v>4.04</v>
      </c>
      <c r="F20" s="8">
        <f t="shared" si="0"/>
        <v>4.194</v>
      </c>
      <c r="G20" s="4">
        <v>18</v>
      </c>
      <c r="H20" s="4">
        <v>27</v>
      </c>
    </row>
    <row r="21" spans="1:8" x14ac:dyDescent="0.3">
      <c r="A21" s="4" t="s">
        <v>10</v>
      </c>
      <c r="B21" s="4">
        <v>3220100194</v>
      </c>
      <c r="C21" s="4">
        <v>34.5</v>
      </c>
      <c r="D21" s="4">
        <v>4.17</v>
      </c>
      <c r="E21" s="4">
        <v>4.2</v>
      </c>
      <c r="F21" s="8">
        <f t="shared" si="0"/>
        <v>4.1789999999999994</v>
      </c>
      <c r="G21" s="4">
        <v>19</v>
      </c>
      <c r="H21" s="4">
        <v>27</v>
      </c>
    </row>
    <row r="22" spans="1:8" x14ac:dyDescent="0.3">
      <c r="A22" s="4" t="s">
        <v>10</v>
      </c>
      <c r="B22" s="4">
        <v>3220100252</v>
      </c>
      <c r="C22" s="4">
        <v>35</v>
      </c>
      <c r="D22" s="4">
        <v>4.1100000000000003</v>
      </c>
      <c r="E22" s="4">
        <v>4.28</v>
      </c>
      <c r="F22" s="8">
        <f t="shared" si="0"/>
        <v>4.1610000000000005</v>
      </c>
      <c r="G22" s="4">
        <v>20</v>
      </c>
      <c r="H22" s="4">
        <v>27</v>
      </c>
    </row>
    <row r="23" spans="1:8" x14ac:dyDescent="0.3">
      <c r="A23" s="4" t="s">
        <v>10</v>
      </c>
      <c r="B23" s="4">
        <v>3220106296</v>
      </c>
      <c r="C23" s="4" t="s">
        <v>206</v>
      </c>
      <c r="D23" s="4" t="s">
        <v>191</v>
      </c>
      <c r="E23" s="4" t="s">
        <v>184</v>
      </c>
      <c r="F23" s="8">
        <f t="shared" si="0"/>
        <v>4.1579999999999995</v>
      </c>
      <c r="G23" s="4">
        <v>21</v>
      </c>
      <c r="H23" s="4">
        <v>27</v>
      </c>
    </row>
    <row r="24" spans="1:8" x14ac:dyDescent="0.3">
      <c r="A24" s="4" t="s">
        <v>10</v>
      </c>
      <c r="B24" s="4">
        <v>3220100052</v>
      </c>
      <c r="C24" s="4">
        <v>29.5</v>
      </c>
      <c r="D24" s="4">
        <v>4.07</v>
      </c>
      <c r="E24" s="4">
        <v>4.03</v>
      </c>
      <c r="F24" s="8">
        <f t="shared" si="0"/>
        <v>4.0579999999999998</v>
      </c>
      <c r="G24" s="4">
        <v>22</v>
      </c>
      <c r="H24" s="4">
        <v>27</v>
      </c>
    </row>
    <row r="25" spans="1:8" x14ac:dyDescent="0.3">
      <c r="A25" s="4" t="s">
        <v>10</v>
      </c>
      <c r="B25" s="4">
        <v>3220100108</v>
      </c>
      <c r="C25" s="4">
        <v>41</v>
      </c>
      <c r="D25" s="4">
        <v>4.04</v>
      </c>
      <c r="E25" s="4">
        <v>4</v>
      </c>
      <c r="F25" s="8">
        <f t="shared" si="0"/>
        <v>4.0279999999999996</v>
      </c>
      <c r="G25" s="4">
        <v>23</v>
      </c>
      <c r="H25" s="4">
        <v>27</v>
      </c>
    </row>
    <row r="26" spans="1:8" x14ac:dyDescent="0.3">
      <c r="A26" s="4" t="s">
        <v>10</v>
      </c>
      <c r="B26" s="4">
        <v>3220101664</v>
      </c>
      <c r="C26" s="4">
        <v>32.5</v>
      </c>
      <c r="D26" s="4">
        <v>4</v>
      </c>
      <c r="E26" s="4">
        <v>3.87</v>
      </c>
      <c r="F26" s="8">
        <f t="shared" si="0"/>
        <v>3.9609999999999999</v>
      </c>
      <c r="G26" s="4">
        <v>24</v>
      </c>
      <c r="H26" s="4">
        <v>27</v>
      </c>
    </row>
    <row r="27" spans="1:8" x14ac:dyDescent="0.3">
      <c r="A27" s="4" t="s">
        <v>10</v>
      </c>
      <c r="B27" s="4">
        <v>3220104487</v>
      </c>
      <c r="C27" s="4" t="s">
        <v>201</v>
      </c>
      <c r="D27" s="4" t="s">
        <v>207</v>
      </c>
      <c r="E27" s="4" t="s">
        <v>209</v>
      </c>
      <c r="F27" s="8">
        <f t="shared" si="0"/>
        <v>3.9370000000000003</v>
      </c>
      <c r="G27" s="4">
        <v>25</v>
      </c>
      <c r="H27" s="4">
        <v>27</v>
      </c>
    </row>
    <row r="28" spans="1:8" x14ac:dyDescent="0.3">
      <c r="A28" s="4" t="s">
        <v>10</v>
      </c>
      <c r="B28" s="4">
        <v>3220106280</v>
      </c>
      <c r="C28" s="4" t="s">
        <v>202</v>
      </c>
      <c r="D28" s="4" t="s">
        <v>208</v>
      </c>
      <c r="E28" s="4" t="s">
        <v>211</v>
      </c>
      <c r="F28" s="8">
        <f t="shared" si="0"/>
        <v>3.7659999999999996</v>
      </c>
      <c r="G28" s="4">
        <v>26</v>
      </c>
      <c r="H28" s="4">
        <v>27</v>
      </c>
    </row>
    <row r="29" spans="1:8" x14ac:dyDescent="0.3">
      <c r="A29" s="4" t="s">
        <v>10</v>
      </c>
      <c r="B29" s="4">
        <v>3220101600</v>
      </c>
      <c r="C29" s="4">
        <v>53</v>
      </c>
      <c r="D29" s="4">
        <v>3.43</v>
      </c>
      <c r="E29" s="4">
        <v>3.55</v>
      </c>
      <c r="F29" s="8">
        <f t="shared" si="0"/>
        <v>3.4659999999999997</v>
      </c>
      <c r="G29" s="4">
        <v>27</v>
      </c>
      <c r="H29" s="4">
        <v>27</v>
      </c>
    </row>
    <row r="30" spans="1:8" x14ac:dyDescent="0.3">
      <c r="F30" s="9"/>
    </row>
  </sheetData>
  <autoFilter ref="A2:H29" xr:uid="{00000000-0001-0000-0200-000000000000}">
    <sortState xmlns:xlrd2="http://schemas.microsoft.com/office/spreadsheetml/2017/richdata2" ref="A3:H29">
      <sortCondition descending="1" ref="F2:F29"/>
    </sortState>
  </autoFilter>
  <sortState xmlns:xlrd2="http://schemas.microsoft.com/office/spreadsheetml/2017/richdata2" ref="A3:H2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F5" sqref="F5:F7"/>
    </sheetView>
  </sheetViews>
  <sheetFormatPr defaultColWidth="8.796875" defaultRowHeight="13.5" x14ac:dyDescent="0.3"/>
  <cols>
    <col min="1" max="1" width="12.1328125" customWidth="1"/>
    <col min="2" max="2" width="13.1328125" customWidth="1"/>
    <col min="3" max="3" width="18.33203125" customWidth="1"/>
    <col min="4" max="4" width="27.1328125" customWidth="1"/>
    <col min="5" max="5" width="28.6640625" customWidth="1"/>
    <col min="6" max="6" width="20.1328125" customWidth="1"/>
    <col min="7" max="8" width="16.1328125" customWidth="1"/>
  </cols>
  <sheetData>
    <row r="1" spans="1:8" ht="26.25" customHeight="1" x14ac:dyDescent="0.3">
      <c r="A1" s="10" t="s">
        <v>15</v>
      </c>
      <c r="B1" s="10"/>
      <c r="C1" s="10"/>
      <c r="D1" s="10"/>
      <c r="E1" s="10"/>
      <c r="F1" s="10"/>
      <c r="G1" s="10"/>
      <c r="H1" s="10"/>
    </row>
    <row r="2" spans="1:8" s="3" customFormat="1" ht="24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11</v>
      </c>
      <c r="B3" s="4">
        <v>3220100207</v>
      </c>
      <c r="C3" s="4">
        <v>37.5</v>
      </c>
      <c r="D3" s="4">
        <v>4.62</v>
      </c>
      <c r="E3" s="4">
        <v>4.57</v>
      </c>
      <c r="F3" s="8">
        <f t="shared" ref="F3:F16" si="0">D3*0.7+E3*0.3</f>
        <v>4.6050000000000004</v>
      </c>
      <c r="G3" s="4">
        <v>1</v>
      </c>
      <c r="H3" s="4">
        <v>14</v>
      </c>
    </row>
    <row r="4" spans="1:8" x14ac:dyDescent="0.3">
      <c r="A4" s="4" t="s">
        <v>11</v>
      </c>
      <c r="B4" s="4">
        <v>3220100113</v>
      </c>
      <c r="C4" s="4">
        <v>36.5</v>
      </c>
      <c r="D4" s="4">
        <v>4.59</v>
      </c>
      <c r="E4" s="4">
        <v>4.5</v>
      </c>
      <c r="F4" s="8">
        <f t="shared" si="0"/>
        <v>4.5629999999999997</v>
      </c>
      <c r="G4" s="4">
        <v>2</v>
      </c>
      <c r="H4" s="4">
        <v>14</v>
      </c>
    </row>
    <row r="5" spans="1:8" x14ac:dyDescent="0.3">
      <c r="A5" s="4" t="s">
        <v>11</v>
      </c>
      <c r="B5" s="4">
        <v>3220100070</v>
      </c>
      <c r="C5" s="4">
        <v>32</v>
      </c>
      <c r="D5" s="4">
        <v>4.5</v>
      </c>
      <c r="E5" s="4">
        <v>4.5</v>
      </c>
      <c r="F5" s="8">
        <f t="shared" si="0"/>
        <v>4.5</v>
      </c>
      <c r="G5" s="4">
        <v>3</v>
      </c>
      <c r="H5" s="4">
        <v>14</v>
      </c>
    </row>
    <row r="6" spans="1:8" x14ac:dyDescent="0.3">
      <c r="A6" s="4" t="s">
        <v>11</v>
      </c>
      <c r="B6" s="4">
        <v>3220100206</v>
      </c>
      <c r="C6" s="4">
        <v>30</v>
      </c>
      <c r="D6" s="4">
        <v>4.5</v>
      </c>
      <c r="E6" s="4">
        <v>4.5</v>
      </c>
      <c r="F6" s="8">
        <f t="shared" si="0"/>
        <v>4.5</v>
      </c>
      <c r="G6" s="4">
        <v>4</v>
      </c>
      <c r="H6" s="4">
        <v>14</v>
      </c>
    </row>
    <row r="7" spans="1:8" x14ac:dyDescent="0.3">
      <c r="A7" s="4" t="s">
        <v>11</v>
      </c>
      <c r="B7" s="4">
        <v>3220101598</v>
      </c>
      <c r="C7" s="4">
        <v>30.5</v>
      </c>
      <c r="D7" s="4">
        <v>4.5</v>
      </c>
      <c r="E7" s="4">
        <v>4.5</v>
      </c>
      <c r="F7" s="8">
        <f t="shared" si="0"/>
        <v>4.5</v>
      </c>
      <c r="G7" s="4">
        <v>5</v>
      </c>
      <c r="H7" s="4">
        <v>14</v>
      </c>
    </row>
    <row r="8" spans="1:8" x14ac:dyDescent="0.3">
      <c r="A8" s="4" t="s">
        <v>11</v>
      </c>
      <c r="B8" s="4">
        <v>3220101451</v>
      </c>
      <c r="C8" s="4">
        <v>31.5</v>
      </c>
      <c r="D8" s="4">
        <v>4.4800000000000004</v>
      </c>
      <c r="E8" s="4">
        <v>4.4800000000000004</v>
      </c>
      <c r="F8" s="8">
        <f t="shared" si="0"/>
        <v>4.4800000000000004</v>
      </c>
      <c r="G8" s="4">
        <v>6</v>
      </c>
      <c r="H8" s="4">
        <v>14</v>
      </c>
    </row>
    <row r="9" spans="1:8" x14ac:dyDescent="0.3">
      <c r="A9" s="4" t="s">
        <v>11</v>
      </c>
      <c r="B9" s="4">
        <v>3220100226</v>
      </c>
      <c r="C9" s="4">
        <v>35</v>
      </c>
      <c r="D9" s="4">
        <v>4.21</v>
      </c>
      <c r="E9" s="4">
        <v>4.18</v>
      </c>
      <c r="F9" s="8">
        <f t="shared" si="0"/>
        <v>4.2009999999999996</v>
      </c>
      <c r="G9" s="4">
        <v>7</v>
      </c>
      <c r="H9" s="4">
        <v>14</v>
      </c>
    </row>
    <row r="10" spans="1:8" x14ac:dyDescent="0.3">
      <c r="A10" s="4" t="s">
        <v>11</v>
      </c>
      <c r="B10" s="4">
        <v>3220100073</v>
      </c>
      <c r="C10" s="4">
        <v>47.5</v>
      </c>
      <c r="D10" s="4">
        <v>4.05</v>
      </c>
      <c r="E10" s="4">
        <v>4.16</v>
      </c>
      <c r="F10" s="8">
        <f t="shared" si="0"/>
        <v>4.0829999999999993</v>
      </c>
      <c r="G10" s="4">
        <v>8</v>
      </c>
      <c r="H10" s="4">
        <v>14</v>
      </c>
    </row>
    <row r="11" spans="1:8" x14ac:dyDescent="0.3">
      <c r="A11" s="4" t="s">
        <v>11</v>
      </c>
      <c r="B11" s="4">
        <v>3220100069</v>
      </c>
      <c r="C11" s="4">
        <v>33</v>
      </c>
      <c r="D11" s="4">
        <v>3.97</v>
      </c>
      <c r="E11" s="4">
        <v>3.97</v>
      </c>
      <c r="F11" s="8">
        <f t="shared" si="0"/>
        <v>3.9699999999999998</v>
      </c>
      <c r="G11" s="4">
        <v>9</v>
      </c>
      <c r="H11" s="4">
        <v>14</v>
      </c>
    </row>
    <row r="12" spans="1:8" x14ac:dyDescent="0.3">
      <c r="A12" s="4" t="s">
        <v>11</v>
      </c>
      <c r="B12" s="4">
        <v>3220101602</v>
      </c>
      <c r="C12" s="4">
        <v>42</v>
      </c>
      <c r="D12" s="4">
        <v>3.85</v>
      </c>
      <c r="E12" s="4">
        <v>3.74</v>
      </c>
      <c r="F12" s="8">
        <f t="shared" si="0"/>
        <v>3.8170000000000002</v>
      </c>
      <c r="G12" s="4">
        <v>10</v>
      </c>
      <c r="H12" s="4">
        <v>14</v>
      </c>
    </row>
    <row r="13" spans="1:8" x14ac:dyDescent="0.3">
      <c r="A13" s="4" t="s">
        <v>11</v>
      </c>
      <c r="B13" s="4">
        <v>3220100116</v>
      </c>
      <c r="C13" s="4">
        <v>44</v>
      </c>
      <c r="D13" s="4">
        <v>3.42</v>
      </c>
      <c r="E13" s="4">
        <v>4.05</v>
      </c>
      <c r="F13" s="8">
        <f t="shared" si="0"/>
        <v>3.6089999999999995</v>
      </c>
      <c r="G13" s="4">
        <v>11</v>
      </c>
      <c r="H13" s="4">
        <v>14</v>
      </c>
    </row>
    <row r="14" spans="1:8" x14ac:dyDescent="0.3">
      <c r="A14" s="4" t="s">
        <v>11</v>
      </c>
      <c r="B14" s="4">
        <v>3220101601</v>
      </c>
      <c r="C14" s="4">
        <v>51</v>
      </c>
      <c r="D14" s="4">
        <v>3.44</v>
      </c>
      <c r="E14" s="4">
        <v>3.19</v>
      </c>
      <c r="F14" s="8">
        <f t="shared" si="0"/>
        <v>3.3649999999999998</v>
      </c>
      <c r="G14" s="4">
        <v>12</v>
      </c>
      <c r="H14" s="4">
        <v>14</v>
      </c>
    </row>
    <row r="15" spans="1:8" x14ac:dyDescent="0.3">
      <c r="A15" s="4" t="s">
        <v>11</v>
      </c>
      <c r="B15" s="4">
        <v>3220100187</v>
      </c>
      <c r="C15" s="4">
        <v>38</v>
      </c>
      <c r="D15" s="4">
        <v>3.34</v>
      </c>
      <c r="E15" s="4">
        <v>3.38</v>
      </c>
      <c r="F15" s="8">
        <f t="shared" si="0"/>
        <v>3.3519999999999994</v>
      </c>
      <c r="G15" s="4">
        <v>13</v>
      </c>
      <c r="H15" s="4">
        <v>14</v>
      </c>
    </row>
    <row r="16" spans="1:8" x14ac:dyDescent="0.3">
      <c r="A16" s="4" t="s">
        <v>11</v>
      </c>
      <c r="B16" s="4">
        <v>3220100117</v>
      </c>
      <c r="C16" s="4">
        <v>23</v>
      </c>
      <c r="D16" s="4">
        <v>2.17</v>
      </c>
      <c r="E16" s="4">
        <v>2.4900000000000002</v>
      </c>
      <c r="F16" s="8">
        <f t="shared" si="0"/>
        <v>2.266</v>
      </c>
      <c r="G16" s="4">
        <v>14</v>
      </c>
      <c r="H16" s="4">
        <v>14</v>
      </c>
    </row>
  </sheetData>
  <autoFilter ref="A2:H16" xr:uid="{00000000-0001-0000-0300-000000000000}">
    <sortState xmlns:xlrd2="http://schemas.microsoft.com/office/spreadsheetml/2017/richdata2" ref="A3:H16">
      <sortCondition descending="1" ref="F2:F16"/>
    </sortState>
  </autoFilter>
  <sortState xmlns:xlrd2="http://schemas.microsoft.com/office/spreadsheetml/2017/richdata2" ref="A3:H16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zoomScale="84" workbookViewId="0">
      <selection activeCell="H14" sqref="H14"/>
    </sheetView>
  </sheetViews>
  <sheetFormatPr defaultColWidth="9" defaultRowHeight="13.5" x14ac:dyDescent="0.3"/>
  <cols>
    <col min="1" max="1" width="9" style="5"/>
    <col min="2" max="2" width="13.1328125" style="5" customWidth="1"/>
    <col min="3" max="3" width="17.6640625" style="5" customWidth="1"/>
    <col min="4" max="5" width="28.46484375" style="5" customWidth="1"/>
    <col min="6" max="8" width="16.1328125" style="5" customWidth="1"/>
    <col min="9" max="16384" width="9" style="5"/>
  </cols>
  <sheetData>
    <row r="1" spans="1:8" ht="27.75" customHeight="1" x14ac:dyDescent="0.3">
      <c r="A1" s="10" t="s">
        <v>15</v>
      </c>
      <c r="B1" s="10"/>
      <c r="C1" s="10"/>
      <c r="D1" s="10"/>
      <c r="E1" s="10"/>
      <c r="F1" s="10"/>
      <c r="G1" s="10"/>
      <c r="H1" s="10"/>
    </row>
    <row r="2" spans="1:8" ht="23.2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12</v>
      </c>
      <c r="B3" s="4">
        <v>3220100110</v>
      </c>
      <c r="C3" s="4">
        <v>42</v>
      </c>
      <c r="D3" s="4">
        <v>4.79</v>
      </c>
      <c r="E3" s="4">
        <v>4.76</v>
      </c>
      <c r="F3" s="8">
        <f t="shared" ref="F3:F24" si="0">D3*0.7+E3*0.3</f>
        <v>4.7809999999999997</v>
      </c>
      <c r="G3" s="4">
        <v>1</v>
      </c>
      <c r="H3" s="4">
        <v>22</v>
      </c>
    </row>
    <row r="4" spans="1:8" x14ac:dyDescent="0.3">
      <c r="A4" s="4" t="s">
        <v>12</v>
      </c>
      <c r="B4" s="4">
        <v>3220100248</v>
      </c>
      <c r="C4" s="4">
        <v>41</v>
      </c>
      <c r="D4" s="4">
        <v>4.78</v>
      </c>
      <c r="E4" s="4">
        <v>4.78</v>
      </c>
      <c r="F4" s="8">
        <f t="shared" si="0"/>
        <v>4.78</v>
      </c>
      <c r="G4" s="4">
        <v>2</v>
      </c>
      <c r="H4" s="4">
        <v>22</v>
      </c>
    </row>
    <row r="5" spans="1:8" x14ac:dyDescent="0.3">
      <c r="A5" s="4" t="s">
        <v>12</v>
      </c>
      <c r="B5" s="4">
        <v>3220100068</v>
      </c>
      <c r="C5" s="4">
        <v>56</v>
      </c>
      <c r="D5" s="4">
        <v>4.76</v>
      </c>
      <c r="E5" s="4">
        <v>4.78</v>
      </c>
      <c r="F5" s="8">
        <f t="shared" si="0"/>
        <v>4.766</v>
      </c>
      <c r="G5" s="4">
        <v>3</v>
      </c>
      <c r="H5" s="4">
        <v>22</v>
      </c>
    </row>
    <row r="6" spans="1:8" x14ac:dyDescent="0.3">
      <c r="A6" s="4" t="s">
        <v>12</v>
      </c>
      <c r="B6" s="4">
        <v>3220105091</v>
      </c>
      <c r="C6" s="4">
        <v>42.5</v>
      </c>
      <c r="D6" s="4">
        <v>4.6500000000000004</v>
      </c>
      <c r="E6" s="4">
        <v>4.46</v>
      </c>
      <c r="F6" s="8">
        <f t="shared" si="0"/>
        <v>4.593</v>
      </c>
      <c r="G6" s="4">
        <v>4</v>
      </c>
      <c r="H6" s="4">
        <v>22</v>
      </c>
    </row>
    <row r="7" spans="1:8" x14ac:dyDescent="0.3">
      <c r="A7" s="4" t="s">
        <v>12</v>
      </c>
      <c r="B7" s="4">
        <v>3220100051</v>
      </c>
      <c r="C7" s="4">
        <v>42.5</v>
      </c>
      <c r="D7" s="4">
        <v>4.5199999999999996</v>
      </c>
      <c r="E7" s="4">
        <v>4.5</v>
      </c>
      <c r="F7" s="8">
        <f t="shared" si="0"/>
        <v>4.5139999999999993</v>
      </c>
      <c r="G7" s="4">
        <v>5</v>
      </c>
      <c r="H7" s="4">
        <v>22</v>
      </c>
    </row>
    <row r="8" spans="1:8" x14ac:dyDescent="0.3">
      <c r="A8" s="4" t="s">
        <v>12</v>
      </c>
      <c r="B8" s="4">
        <v>3220101355</v>
      </c>
      <c r="C8" s="4">
        <v>36</v>
      </c>
      <c r="D8" s="4">
        <v>4.51</v>
      </c>
      <c r="E8" s="4">
        <v>4.43</v>
      </c>
      <c r="F8" s="8">
        <f t="shared" si="0"/>
        <v>4.4859999999999998</v>
      </c>
      <c r="G8" s="4">
        <v>6</v>
      </c>
      <c r="H8" s="4">
        <v>22</v>
      </c>
    </row>
    <row r="9" spans="1:8" x14ac:dyDescent="0.3">
      <c r="A9" s="4" t="s">
        <v>12</v>
      </c>
      <c r="B9" s="4">
        <v>3220100118</v>
      </c>
      <c r="C9" s="4">
        <v>45.5</v>
      </c>
      <c r="D9" s="4">
        <v>4.5599999999999996</v>
      </c>
      <c r="E9" s="4">
        <v>4.29</v>
      </c>
      <c r="F9" s="8">
        <f t="shared" si="0"/>
        <v>4.4789999999999992</v>
      </c>
      <c r="G9" s="4">
        <v>7</v>
      </c>
      <c r="H9" s="4">
        <v>22</v>
      </c>
    </row>
    <row r="10" spans="1:8" x14ac:dyDescent="0.3">
      <c r="A10" s="4" t="s">
        <v>12</v>
      </c>
      <c r="B10" s="4">
        <v>3220100139</v>
      </c>
      <c r="C10" s="4">
        <v>45.5</v>
      </c>
      <c r="D10" s="4">
        <v>4.4800000000000004</v>
      </c>
      <c r="E10" s="4">
        <v>4.43</v>
      </c>
      <c r="F10" s="8">
        <f t="shared" si="0"/>
        <v>4.4649999999999999</v>
      </c>
      <c r="G10" s="4">
        <v>8</v>
      </c>
      <c r="H10" s="4">
        <v>22</v>
      </c>
    </row>
    <row r="11" spans="1:8" x14ac:dyDescent="0.3">
      <c r="A11" s="4" t="s">
        <v>12</v>
      </c>
      <c r="B11" s="4">
        <v>3220101505</v>
      </c>
      <c r="C11" s="4">
        <v>48</v>
      </c>
      <c r="D11" s="4">
        <v>4.47</v>
      </c>
      <c r="E11" s="4">
        <v>4.38</v>
      </c>
      <c r="F11" s="8">
        <f t="shared" si="0"/>
        <v>4.4429999999999996</v>
      </c>
      <c r="G11" s="4">
        <v>9</v>
      </c>
      <c r="H11" s="4">
        <v>22</v>
      </c>
    </row>
    <row r="12" spans="1:8" x14ac:dyDescent="0.3">
      <c r="A12" s="4" t="s">
        <v>12</v>
      </c>
      <c r="B12" s="4">
        <v>3220105092</v>
      </c>
      <c r="C12" s="4">
        <v>56</v>
      </c>
      <c r="D12" s="4">
        <v>4.41</v>
      </c>
      <c r="E12" s="4">
        <v>4.1399999999999997</v>
      </c>
      <c r="F12" s="8">
        <f t="shared" si="0"/>
        <v>4.3289999999999997</v>
      </c>
      <c r="G12" s="4">
        <v>10</v>
      </c>
      <c r="H12" s="4">
        <v>22</v>
      </c>
    </row>
    <row r="13" spans="1:8" x14ac:dyDescent="0.3">
      <c r="A13" s="4" t="s">
        <v>12</v>
      </c>
      <c r="B13" s="4">
        <v>3220100225</v>
      </c>
      <c r="C13" s="4">
        <v>48.5</v>
      </c>
      <c r="D13" s="4">
        <v>4.26</v>
      </c>
      <c r="E13" s="4">
        <v>4.3</v>
      </c>
      <c r="F13" s="8">
        <f t="shared" si="0"/>
        <v>4.2719999999999994</v>
      </c>
      <c r="G13" s="4">
        <v>11</v>
      </c>
      <c r="H13" s="4">
        <v>22</v>
      </c>
    </row>
    <row r="14" spans="1:8" x14ac:dyDescent="0.3">
      <c r="A14" s="4" t="s">
        <v>12</v>
      </c>
      <c r="B14" s="4">
        <v>3220101594</v>
      </c>
      <c r="C14" s="4">
        <v>42</v>
      </c>
      <c r="D14" s="4">
        <v>4.24</v>
      </c>
      <c r="E14" s="4">
        <v>4.2699999999999996</v>
      </c>
      <c r="F14" s="8">
        <f t="shared" si="0"/>
        <v>4.2489999999999997</v>
      </c>
      <c r="G14" s="4">
        <v>12</v>
      </c>
      <c r="H14" s="4">
        <v>22</v>
      </c>
    </row>
    <row r="15" spans="1:8" x14ac:dyDescent="0.3">
      <c r="A15" s="4" t="s">
        <v>12</v>
      </c>
      <c r="B15" s="4">
        <v>3220100008</v>
      </c>
      <c r="C15" s="4">
        <v>51</v>
      </c>
      <c r="D15" s="4">
        <v>4.21</v>
      </c>
      <c r="E15" s="4">
        <v>4.12</v>
      </c>
      <c r="F15" s="8">
        <f t="shared" si="0"/>
        <v>4.1829999999999998</v>
      </c>
      <c r="G15" s="4">
        <v>13</v>
      </c>
      <c r="H15" s="4">
        <v>22</v>
      </c>
    </row>
    <row r="16" spans="1:8" x14ac:dyDescent="0.3">
      <c r="A16" s="4" t="s">
        <v>12</v>
      </c>
      <c r="B16" s="4">
        <v>3220100077</v>
      </c>
      <c r="C16" s="4">
        <v>45</v>
      </c>
      <c r="D16" s="4">
        <v>4.17</v>
      </c>
      <c r="E16" s="4">
        <v>4.17</v>
      </c>
      <c r="F16" s="8">
        <f t="shared" si="0"/>
        <v>4.17</v>
      </c>
      <c r="G16" s="4">
        <v>14</v>
      </c>
      <c r="H16" s="4">
        <v>22</v>
      </c>
    </row>
    <row r="17" spans="1:8" x14ac:dyDescent="0.3">
      <c r="A17" s="4" t="s">
        <v>12</v>
      </c>
      <c r="B17" s="4">
        <v>3220100189</v>
      </c>
      <c r="C17" s="4">
        <v>55</v>
      </c>
      <c r="D17" s="4">
        <v>4.43</v>
      </c>
      <c r="E17" s="4">
        <v>3.46</v>
      </c>
      <c r="F17" s="8">
        <f t="shared" si="0"/>
        <v>4.1389999999999993</v>
      </c>
      <c r="G17" s="4">
        <v>15</v>
      </c>
      <c r="H17" s="4">
        <v>22</v>
      </c>
    </row>
    <row r="18" spans="1:8" x14ac:dyDescent="0.3">
      <c r="A18" s="4" t="s">
        <v>12</v>
      </c>
      <c r="B18" s="4">
        <v>3220100112</v>
      </c>
      <c r="C18" s="4">
        <v>36</v>
      </c>
      <c r="D18" s="4">
        <v>4.13</v>
      </c>
      <c r="E18" s="4">
        <v>4.13</v>
      </c>
      <c r="F18" s="8">
        <f t="shared" si="0"/>
        <v>4.129999999999999</v>
      </c>
      <c r="G18" s="4">
        <v>16</v>
      </c>
      <c r="H18" s="4">
        <v>22</v>
      </c>
    </row>
    <row r="19" spans="1:8" x14ac:dyDescent="0.3">
      <c r="A19" s="4" t="s">
        <v>12</v>
      </c>
      <c r="B19" s="4">
        <v>3220100115</v>
      </c>
      <c r="C19" s="4">
        <v>34</v>
      </c>
      <c r="D19" s="4">
        <v>4.0599999999999996</v>
      </c>
      <c r="E19" s="4">
        <v>4.0599999999999996</v>
      </c>
      <c r="F19" s="8">
        <f t="shared" si="0"/>
        <v>4.0599999999999996</v>
      </c>
      <c r="G19" s="4">
        <v>17</v>
      </c>
      <c r="H19" s="4">
        <v>22</v>
      </c>
    </row>
    <row r="20" spans="1:8" x14ac:dyDescent="0.3">
      <c r="A20" s="4" t="s">
        <v>12</v>
      </c>
      <c r="B20" s="4">
        <v>3220100249</v>
      </c>
      <c r="C20" s="4">
        <v>46</v>
      </c>
      <c r="D20" s="4">
        <v>4.0599999999999996</v>
      </c>
      <c r="E20" s="4">
        <v>4.05</v>
      </c>
      <c r="F20" s="8">
        <f t="shared" si="0"/>
        <v>4.0569999999999995</v>
      </c>
      <c r="G20" s="4">
        <v>18</v>
      </c>
      <c r="H20" s="4">
        <v>22</v>
      </c>
    </row>
    <row r="21" spans="1:8" x14ac:dyDescent="0.3">
      <c r="A21" s="4" t="s">
        <v>12</v>
      </c>
      <c r="B21" s="4">
        <v>3220100192</v>
      </c>
      <c r="C21" s="4">
        <v>38</v>
      </c>
      <c r="D21" s="4">
        <v>4</v>
      </c>
      <c r="E21" s="4">
        <v>3.94</v>
      </c>
      <c r="F21" s="8">
        <f t="shared" si="0"/>
        <v>3.9819999999999998</v>
      </c>
      <c r="G21" s="4">
        <v>19</v>
      </c>
      <c r="H21" s="4">
        <v>22</v>
      </c>
    </row>
    <row r="22" spans="1:8" x14ac:dyDescent="0.3">
      <c r="A22" s="4" t="s">
        <v>12</v>
      </c>
      <c r="B22" s="4">
        <v>3220100203</v>
      </c>
      <c r="C22" s="4">
        <v>49.5</v>
      </c>
      <c r="D22" s="4">
        <v>3.9</v>
      </c>
      <c r="E22" s="4">
        <v>3.93</v>
      </c>
      <c r="F22" s="8">
        <f t="shared" si="0"/>
        <v>3.9089999999999998</v>
      </c>
      <c r="G22" s="4">
        <v>20</v>
      </c>
      <c r="H22" s="4">
        <v>22</v>
      </c>
    </row>
    <row r="23" spans="1:8" x14ac:dyDescent="0.3">
      <c r="A23" s="4" t="s">
        <v>12</v>
      </c>
      <c r="B23" s="4">
        <v>3220100140</v>
      </c>
      <c r="C23" s="4">
        <v>41.5</v>
      </c>
      <c r="D23" s="4">
        <v>3.16</v>
      </c>
      <c r="E23" s="4">
        <v>3.16</v>
      </c>
      <c r="F23" s="8">
        <f t="shared" si="0"/>
        <v>3.1599999999999997</v>
      </c>
      <c r="G23" s="4">
        <v>21</v>
      </c>
      <c r="H23" s="4">
        <v>22</v>
      </c>
    </row>
    <row r="24" spans="1:8" x14ac:dyDescent="0.3">
      <c r="A24" s="4" t="s">
        <v>12</v>
      </c>
      <c r="B24" s="4">
        <v>3220100242</v>
      </c>
      <c r="C24" s="4">
        <v>32</v>
      </c>
      <c r="D24" s="4">
        <v>3.15</v>
      </c>
      <c r="E24" s="4">
        <v>3.02</v>
      </c>
      <c r="F24" s="8">
        <f t="shared" si="0"/>
        <v>3.1109999999999998</v>
      </c>
      <c r="G24" s="4">
        <v>22</v>
      </c>
      <c r="H24" s="4">
        <v>22</v>
      </c>
    </row>
  </sheetData>
  <sortState xmlns:xlrd2="http://schemas.microsoft.com/office/spreadsheetml/2017/richdata2" ref="A3:H24">
    <sortCondition descending="1" ref="F2:F24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>
      <selection activeCell="B6" sqref="B6:B19"/>
    </sheetView>
  </sheetViews>
  <sheetFormatPr defaultColWidth="8.796875" defaultRowHeight="13.5" x14ac:dyDescent="0.3"/>
  <cols>
    <col min="1" max="1" width="13.33203125" customWidth="1"/>
    <col min="2" max="2" width="15.796875" customWidth="1"/>
    <col min="3" max="3" width="22" customWidth="1"/>
    <col min="4" max="4" width="30.1328125" customWidth="1"/>
    <col min="5" max="5" width="25.33203125" customWidth="1"/>
    <col min="6" max="6" width="17.1328125" customWidth="1"/>
    <col min="7" max="7" width="15.1328125" customWidth="1"/>
    <col min="8" max="8" width="14.6640625" customWidth="1"/>
  </cols>
  <sheetData>
    <row r="1" spans="1:8" ht="31.5" customHeight="1" x14ac:dyDescent="0.3">
      <c r="A1" s="10" t="s">
        <v>15</v>
      </c>
      <c r="B1" s="10"/>
      <c r="C1" s="10"/>
      <c r="D1" s="10"/>
      <c r="E1" s="10"/>
      <c r="F1" s="10"/>
      <c r="G1" s="10"/>
      <c r="H1" s="10"/>
    </row>
    <row r="2" spans="1:8" s="2" customFormat="1" ht="26.25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13</v>
      </c>
      <c r="B3" s="4">
        <v>3220100201</v>
      </c>
      <c r="C3" s="4">
        <v>37.5</v>
      </c>
      <c r="D3" s="4">
        <v>4.88</v>
      </c>
      <c r="E3" s="4">
        <v>4.82</v>
      </c>
      <c r="F3" s="8">
        <f t="shared" ref="F3:F21" si="0">D3*0.7+E3*0.3</f>
        <v>4.8620000000000001</v>
      </c>
      <c r="G3" s="4">
        <v>1</v>
      </c>
      <c r="H3" s="4">
        <v>19</v>
      </c>
    </row>
    <row r="4" spans="1:8" x14ac:dyDescent="0.3">
      <c r="A4" s="4" t="s">
        <v>13</v>
      </c>
      <c r="B4" s="4">
        <v>3220100193</v>
      </c>
      <c r="C4" s="4">
        <v>29</v>
      </c>
      <c r="D4" s="4">
        <v>4.83</v>
      </c>
      <c r="E4" s="4">
        <v>4.83</v>
      </c>
      <c r="F4" s="8">
        <f t="shared" si="0"/>
        <v>4.83</v>
      </c>
      <c r="G4" s="4">
        <v>2</v>
      </c>
      <c r="H4" s="4">
        <v>19</v>
      </c>
    </row>
    <row r="5" spans="1:8" x14ac:dyDescent="0.3">
      <c r="A5" s="4" t="s">
        <v>13</v>
      </c>
      <c r="B5" s="4">
        <v>3220100109</v>
      </c>
      <c r="C5" s="4">
        <v>39.5</v>
      </c>
      <c r="D5" s="4">
        <v>4.79</v>
      </c>
      <c r="E5" s="4">
        <v>4.75</v>
      </c>
      <c r="F5" s="8">
        <f t="shared" si="0"/>
        <v>4.7779999999999996</v>
      </c>
      <c r="G5" s="4">
        <v>3</v>
      </c>
      <c r="H5" s="4">
        <v>19</v>
      </c>
    </row>
    <row r="6" spans="1:8" x14ac:dyDescent="0.3">
      <c r="A6" s="4" t="s">
        <v>13</v>
      </c>
      <c r="B6" s="4">
        <v>3220106279</v>
      </c>
      <c r="C6" s="4">
        <v>27</v>
      </c>
      <c r="D6" s="4">
        <v>4.7699999999999996</v>
      </c>
      <c r="E6" s="4">
        <v>4.7300000000000004</v>
      </c>
      <c r="F6" s="8">
        <f t="shared" si="0"/>
        <v>4.7579999999999991</v>
      </c>
      <c r="G6" s="4">
        <v>4</v>
      </c>
      <c r="H6" s="4">
        <v>19</v>
      </c>
    </row>
    <row r="7" spans="1:8" x14ac:dyDescent="0.3">
      <c r="A7" s="4" t="s">
        <v>13</v>
      </c>
      <c r="B7" s="4">
        <v>3220100141</v>
      </c>
      <c r="C7" s="4">
        <v>36.5</v>
      </c>
      <c r="D7" s="4">
        <v>4.76</v>
      </c>
      <c r="E7" s="4">
        <v>4.75</v>
      </c>
      <c r="F7" s="8">
        <f t="shared" si="0"/>
        <v>4.7569999999999997</v>
      </c>
      <c r="G7" s="4">
        <v>5</v>
      </c>
      <c r="H7" s="4">
        <v>19</v>
      </c>
    </row>
    <row r="8" spans="1:8" x14ac:dyDescent="0.3">
      <c r="A8" s="4" t="s">
        <v>13</v>
      </c>
      <c r="B8" s="4">
        <v>3220100050</v>
      </c>
      <c r="C8" s="4">
        <v>35</v>
      </c>
      <c r="D8" s="4">
        <v>4.66</v>
      </c>
      <c r="E8" s="4">
        <v>4.6100000000000003</v>
      </c>
      <c r="F8" s="8">
        <f t="shared" si="0"/>
        <v>4.6449999999999996</v>
      </c>
      <c r="G8" s="4">
        <v>6</v>
      </c>
      <c r="H8" s="4">
        <v>19</v>
      </c>
    </row>
    <row r="9" spans="1:8" x14ac:dyDescent="0.3">
      <c r="A9" s="4" t="s">
        <v>13</v>
      </c>
      <c r="B9" s="4">
        <v>3220100224</v>
      </c>
      <c r="C9" s="4">
        <v>75</v>
      </c>
      <c r="D9" s="4">
        <v>4.6100000000000003</v>
      </c>
      <c r="E9" s="4">
        <v>4.54</v>
      </c>
      <c r="F9" s="8">
        <f t="shared" si="0"/>
        <v>4.5889999999999995</v>
      </c>
      <c r="G9" s="4">
        <v>7</v>
      </c>
      <c r="H9" s="4">
        <v>19</v>
      </c>
    </row>
    <row r="10" spans="1:8" x14ac:dyDescent="0.3">
      <c r="A10" s="4" t="s">
        <v>13</v>
      </c>
      <c r="B10" s="4">
        <v>3220100213</v>
      </c>
      <c r="C10" s="4">
        <v>41.5</v>
      </c>
      <c r="D10" s="4">
        <v>4.53</v>
      </c>
      <c r="E10" s="4">
        <v>4.53</v>
      </c>
      <c r="F10" s="8">
        <f t="shared" si="0"/>
        <v>4.5299999999999994</v>
      </c>
      <c r="G10" s="4">
        <v>8</v>
      </c>
      <c r="H10" s="4">
        <v>19</v>
      </c>
    </row>
    <row r="11" spans="1:8" x14ac:dyDescent="0.3">
      <c r="A11" s="4" t="s">
        <v>13</v>
      </c>
      <c r="B11" s="4">
        <v>3220101662</v>
      </c>
      <c r="C11" s="4">
        <v>38</v>
      </c>
      <c r="D11" s="4">
        <v>4.5</v>
      </c>
      <c r="E11" s="4">
        <v>4.53</v>
      </c>
      <c r="F11" s="8">
        <f t="shared" si="0"/>
        <v>4.5090000000000003</v>
      </c>
      <c r="G11" s="4">
        <v>9</v>
      </c>
      <c r="H11" s="4">
        <v>19</v>
      </c>
    </row>
    <row r="12" spans="1:8" x14ac:dyDescent="0.3">
      <c r="A12" s="4" t="s">
        <v>13</v>
      </c>
      <c r="B12" s="4">
        <v>3220100223</v>
      </c>
      <c r="C12" s="4">
        <v>52.5</v>
      </c>
      <c r="D12" s="4">
        <v>4.5</v>
      </c>
      <c r="E12" s="4">
        <v>4.46</v>
      </c>
      <c r="F12" s="8">
        <f t="shared" si="0"/>
        <v>4.4879999999999995</v>
      </c>
      <c r="G12" s="4">
        <v>10</v>
      </c>
      <c r="H12" s="4">
        <v>19</v>
      </c>
    </row>
    <row r="13" spans="1:8" x14ac:dyDescent="0.3">
      <c r="A13" s="4" t="s">
        <v>13</v>
      </c>
      <c r="B13" s="4">
        <v>3220100227</v>
      </c>
      <c r="C13" s="4">
        <v>57</v>
      </c>
      <c r="D13" s="4">
        <v>4.54</v>
      </c>
      <c r="E13" s="4">
        <v>4.3499999999999996</v>
      </c>
      <c r="F13" s="8">
        <f t="shared" si="0"/>
        <v>4.4829999999999997</v>
      </c>
      <c r="G13" s="4">
        <v>11</v>
      </c>
      <c r="H13" s="4">
        <v>19</v>
      </c>
    </row>
    <row r="14" spans="1:8" x14ac:dyDescent="0.3">
      <c r="A14" s="4" t="s">
        <v>13</v>
      </c>
      <c r="B14" s="4">
        <v>3220100211</v>
      </c>
      <c r="C14" s="4">
        <v>34.5</v>
      </c>
      <c r="D14" s="4">
        <v>4.42</v>
      </c>
      <c r="E14" s="4">
        <v>4.5199999999999996</v>
      </c>
      <c r="F14" s="8">
        <f t="shared" si="0"/>
        <v>4.4499999999999993</v>
      </c>
      <c r="G14" s="4">
        <v>12</v>
      </c>
      <c r="H14" s="4">
        <v>19</v>
      </c>
    </row>
    <row r="15" spans="1:8" x14ac:dyDescent="0.3">
      <c r="A15" s="4" t="s">
        <v>13</v>
      </c>
      <c r="B15" s="4">
        <v>3220104488</v>
      </c>
      <c r="C15" s="4">
        <v>54</v>
      </c>
      <c r="D15" s="4">
        <v>4.4000000000000004</v>
      </c>
      <c r="E15" s="4">
        <v>4.4400000000000004</v>
      </c>
      <c r="F15" s="8">
        <f t="shared" si="0"/>
        <v>4.4119999999999999</v>
      </c>
      <c r="G15" s="4">
        <v>13</v>
      </c>
      <c r="H15" s="4">
        <v>19</v>
      </c>
    </row>
    <row r="16" spans="1:8" x14ac:dyDescent="0.3">
      <c r="A16" s="4" t="s">
        <v>13</v>
      </c>
      <c r="B16" s="4">
        <v>3220106292</v>
      </c>
      <c r="C16" s="4">
        <v>21.5</v>
      </c>
      <c r="D16" s="4">
        <v>4.37</v>
      </c>
      <c r="E16" s="4">
        <v>4.47</v>
      </c>
      <c r="F16" s="8">
        <f t="shared" si="0"/>
        <v>4.3999999999999995</v>
      </c>
      <c r="G16" s="4">
        <v>14</v>
      </c>
      <c r="H16" s="4">
        <v>19</v>
      </c>
    </row>
    <row r="17" spans="1:8" x14ac:dyDescent="0.3">
      <c r="A17" s="4" t="s">
        <v>13</v>
      </c>
      <c r="B17" s="4">
        <v>3220100219</v>
      </c>
      <c r="C17" s="4">
        <v>34</v>
      </c>
      <c r="D17" s="4">
        <v>4.28</v>
      </c>
      <c r="E17" s="4">
        <v>4.0999999999999996</v>
      </c>
      <c r="F17" s="8">
        <f t="shared" si="0"/>
        <v>4.226</v>
      </c>
      <c r="G17" s="4">
        <v>15</v>
      </c>
      <c r="H17" s="4">
        <v>19</v>
      </c>
    </row>
    <row r="18" spans="1:8" x14ac:dyDescent="0.3">
      <c r="A18" s="4" t="s">
        <v>13</v>
      </c>
      <c r="B18" s="4">
        <v>3220100188</v>
      </c>
      <c r="C18" s="4">
        <v>44</v>
      </c>
      <c r="D18" s="4">
        <v>4.16</v>
      </c>
      <c r="E18" s="4">
        <v>4.22</v>
      </c>
      <c r="F18" s="8">
        <f t="shared" si="0"/>
        <v>4.1779999999999999</v>
      </c>
      <c r="G18" s="4">
        <v>16</v>
      </c>
      <c r="H18" s="4">
        <v>19</v>
      </c>
    </row>
    <row r="19" spans="1:8" x14ac:dyDescent="0.3">
      <c r="A19" s="4" t="s">
        <v>13</v>
      </c>
      <c r="B19" s="4">
        <v>3220105090</v>
      </c>
      <c r="C19" s="4">
        <v>40</v>
      </c>
      <c r="D19" s="4">
        <v>3.95</v>
      </c>
      <c r="E19" s="4">
        <v>3.76</v>
      </c>
      <c r="F19" s="8">
        <f t="shared" si="0"/>
        <v>3.8929999999999998</v>
      </c>
      <c r="G19" s="4">
        <v>17</v>
      </c>
      <c r="H19" s="4">
        <v>19</v>
      </c>
    </row>
    <row r="20" spans="1:8" x14ac:dyDescent="0.3">
      <c r="A20" s="4" t="s">
        <v>13</v>
      </c>
      <c r="B20" s="4">
        <v>3220106284</v>
      </c>
      <c r="C20" s="4">
        <v>40.5</v>
      </c>
      <c r="D20" s="4">
        <v>3.83</v>
      </c>
      <c r="E20" s="4">
        <v>3.78</v>
      </c>
      <c r="F20" s="8">
        <f t="shared" si="0"/>
        <v>3.8149999999999999</v>
      </c>
      <c r="G20" s="4">
        <v>18</v>
      </c>
      <c r="H20" s="4">
        <v>19</v>
      </c>
    </row>
    <row r="21" spans="1:8" x14ac:dyDescent="0.3">
      <c r="A21" s="4" t="s">
        <v>13</v>
      </c>
      <c r="B21" s="4">
        <v>3220100202</v>
      </c>
      <c r="C21" s="4">
        <v>2</v>
      </c>
      <c r="D21" s="4">
        <v>1.75</v>
      </c>
      <c r="E21" s="4">
        <v>1.27</v>
      </c>
      <c r="F21" s="8">
        <f t="shared" si="0"/>
        <v>1.6059999999999999</v>
      </c>
      <c r="G21" s="4">
        <v>19</v>
      </c>
      <c r="H21" s="4">
        <v>19</v>
      </c>
    </row>
  </sheetData>
  <sortState xmlns:xlrd2="http://schemas.microsoft.com/office/spreadsheetml/2017/richdata2" ref="A3:H25">
    <sortCondition descending="1" ref="F2:F25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tabSelected="1" topLeftCell="A2" workbookViewId="0">
      <selection activeCell="H3" sqref="H3:H23"/>
    </sheetView>
  </sheetViews>
  <sheetFormatPr defaultColWidth="8.796875" defaultRowHeight="13.5" x14ac:dyDescent="0.3"/>
  <cols>
    <col min="1" max="1" width="11.796875" customWidth="1"/>
    <col min="2" max="2" width="12.796875" customWidth="1"/>
    <col min="3" max="3" width="21.1328125" customWidth="1"/>
    <col min="4" max="5" width="29" customWidth="1"/>
    <col min="6" max="8" width="15.6640625" customWidth="1"/>
  </cols>
  <sheetData>
    <row r="1" spans="1:8" ht="25.5" customHeight="1" x14ac:dyDescent="0.3">
      <c r="A1" s="10" t="s">
        <v>15</v>
      </c>
      <c r="B1" s="10"/>
      <c r="C1" s="10"/>
      <c r="D1" s="10"/>
      <c r="E1" s="10"/>
      <c r="F1" s="10"/>
      <c r="G1" s="10"/>
      <c r="H1" s="10"/>
    </row>
    <row r="2" spans="1:8" ht="21.7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14</v>
      </c>
      <c r="B3" s="4">
        <v>3220100208</v>
      </c>
      <c r="C3" s="4">
        <v>43</v>
      </c>
      <c r="D3" s="4">
        <v>4.8</v>
      </c>
      <c r="E3" s="4">
        <v>4.8099999999999996</v>
      </c>
      <c r="F3" s="8">
        <f t="shared" ref="F3:F23" si="0">D3*0.7+E3*0.3</f>
        <v>4.8029999999999999</v>
      </c>
      <c r="G3" s="4">
        <v>1</v>
      </c>
      <c r="H3" s="4">
        <v>21</v>
      </c>
    </row>
    <row r="4" spans="1:8" x14ac:dyDescent="0.3">
      <c r="A4" s="4" t="s">
        <v>14</v>
      </c>
      <c r="B4" s="4">
        <v>3220100071</v>
      </c>
      <c r="C4" s="4">
        <v>38.5</v>
      </c>
      <c r="D4" s="4">
        <v>4.75</v>
      </c>
      <c r="E4" s="4">
        <v>4.76</v>
      </c>
      <c r="F4" s="8">
        <f t="shared" si="0"/>
        <v>4.7530000000000001</v>
      </c>
      <c r="G4" s="4">
        <v>2</v>
      </c>
      <c r="H4" s="4">
        <v>21</v>
      </c>
    </row>
    <row r="5" spans="1:8" x14ac:dyDescent="0.3">
      <c r="A5" s="4" t="s">
        <v>14</v>
      </c>
      <c r="B5" s="4">
        <v>3220100215</v>
      </c>
      <c r="C5" s="4">
        <v>40.5</v>
      </c>
      <c r="D5" s="4">
        <v>4.7</v>
      </c>
      <c r="E5" s="4">
        <v>4.71</v>
      </c>
      <c r="F5" s="8">
        <f t="shared" si="0"/>
        <v>4.7030000000000003</v>
      </c>
      <c r="G5" s="4">
        <v>3</v>
      </c>
      <c r="H5" s="4">
        <v>21</v>
      </c>
    </row>
    <row r="6" spans="1:8" x14ac:dyDescent="0.3">
      <c r="A6" s="4" t="s">
        <v>14</v>
      </c>
      <c r="B6" s="4">
        <v>3220100006</v>
      </c>
      <c r="C6" s="4">
        <v>46</v>
      </c>
      <c r="D6" s="4">
        <v>4.72</v>
      </c>
      <c r="E6" s="4">
        <v>4.66</v>
      </c>
      <c r="F6" s="8">
        <f t="shared" si="0"/>
        <v>4.702</v>
      </c>
      <c r="G6" s="4">
        <v>4</v>
      </c>
      <c r="H6" s="4">
        <v>21</v>
      </c>
    </row>
    <row r="7" spans="1:8" x14ac:dyDescent="0.3">
      <c r="A7" s="4" t="s">
        <v>14</v>
      </c>
      <c r="B7" s="4">
        <v>3220101660</v>
      </c>
      <c r="C7" s="4">
        <v>46</v>
      </c>
      <c r="D7" s="4">
        <v>4.72</v>
      </c>
      <c r="E7" s="4">
        <v>4.58</v>
      </c>
      <c r="F7" s="8">
        <f t="shared" si="0"/>
        <v>4.6779999999999999</v>
      </c>
      <c r="G7" s="4">
        <v>5</v>
      </c>
      <c r="H7" s="4">
        <v>21</v>
      </c>
    </row>
    <row r="8" spans="1:8" x14ac:dyDescent="0.3">
      <c r="A8" s="4" t="s">
        <v>14</v>
      </c>
      <c r="B8" s="4">
        <v>3220100083</v>
      </c>
      <c r="C8" s="4">
        <v>51</v>
      </c>
      <c r="D8" s="4">
        <v>4.67</v>
      </c>
      <c r="E8" s="4">
        <v>4.49</v>
      </c>
      <c r="F8" s="8">
        <f t="shared" si="0"/>
        <v>4.6159999999999997</v>
      </c>
      <c r="G8" s="4">
        <v>6</v>
      </c>
      <c r="H8" s="4">
        <v>21</v>
      </c>
    </row>
    <row r="9" spans="1:8" x14ac:dyDescent="0.3">
      <c r="A9" s="4" t="s">
        <v>14</v>
      </c>
      <c r="B9" s="4">
        <v>3220100212</v>
      </c>
      <c r="C9" s="4">
        <v>45.5</v>
      </c>
      <c r="D9" s="4">
        <v>4.58</v>
      </c>
      <c r="E9" s="4">
        <v>4.5999999999999996</v>
      </c>
      <c r="F9" s="8">
        <f t="shared" si="0"/>
        <v>4.5860000000000003</v>
      </c>
      <c r="G9" s="4">
        <v>7</v>
      </c>
      <c r="H9" s="4">
        <v>21</v>
      </c>
    </row>
    <row r="10" spans="1:8" x14ac:dyDescent="0.3">
      <c r="A10" s="4" t="s">
        <v>14</v>
      </c>
      <c r="B10" s="4">
        <v>3220100047</v>
      </c>
      <c r="C10" s="4">
        <v>47</v>
      </c>
      <c r="D10" s="4">
        <v>4.54</v>
      </c>
      <c r="E10" s="4">
        <v>4.53</v>
      </c>
      <c r="F10" s="8">
        <f t="shared" si="0"/>
        <v>4.5369999999999999</v>
      </c>
      <c r="G10" s="4">
        <v>8</v>
      </c>
      <c r="H10" s="4">
        <v>21</v>
      </c>
    </row>
    <row r="11" spans="1:8" x14ac:dyDescent="0.3">
      <c r="A11" s="4" t="s">
        <v>14</v>
      </c>
      <c r="B11" s="4">
        <v>3220100114</v>
      </c>
      <c r="C11" s="4">
        <v>41</v>
      </c>
      <c r="D11" s="4">
        <v>4.54</v>
      </c>
      <c r="E11" s="4">
        <v>4.53</v>
      </c>
      <c r="F11" s="8">
        <f t="shared" si="0"/>
        <v>4.5369999999999999</v>
      </c>
      <c r="G11" s="4">
        <v>9</v>
      </c>
      <c r="H11" s="4">
        <v>21</v>
      </c>
    </row>
    <row r="12" spans="1:8" x14ac:dyDescent="0.3">
      <c r="A12" s="4" t="s">
        <v>14</v>
      </c>
      <c r="B12" s="4">
        <v>3220101605</v>
      </c>
      <c r="C12" s="4">
        <v>63</v>
      </c>
      <c r="D12" s="4">
        <v>4.58</v>
      </c>
      <c r="E12" s="4">
        <v>4.2699999999999996</v>
      </c>
      <c r="F12" s="8">
        <f t="shared" si="0"/>
        <v>4.4870000000000001</v>
      </c>
      <c r="G12" s="4">
        <v>10</v>
      </c>
      <c r="H12" s="4">
        <v>21</v>
      </c>
    </row>
    <row r="13" spans="1:8" x14ac:dyDescent="0.3">
      <c r="A13" s="4" t="s">
        <v>14</v>
      </c>
      <c r="B13" s="4">
        <v>3220100204</v>
      </c>
      <c r="C13" s="4">
        <v>45.5</v>
      </c>
      <c r="D13" s="4">
        <v>4.49</v>
      </c>
      <c r="E13" s="4">
        <v>4.42</v>
      </c>
      <c r="F13" s="8">
        <f t="shared" si="0"/>
        <v>4.4689999999999994</v>
      </c>
      <c r="G13" s="4">
        <v>11</v>
      </c>
      <c r="H13" s="4">
        <v>21</v>
      </c>
    </row>
    <row r="14" spans="1:8" x14ac:dyDescent="0.3">
      <c r="A14" s="4" t="s">
        <v>14</v>
      </c>
      <c r="B14" s="4">
        <v>3220100246</v>
      </c>
      <c r="C14" s="4">
        <v>50</v>
      </c>
      <c r="D14" s="4">
        <v>4.5199999999999996</v>
      </c>
      <c r="E14" s="4">
        <v>4.2300000000000004</v>
      </c>
      <c r="F14" s="8">
        <f t="shared" si="0"/>
        <v>4.4329999999999998</v>
      </c>
      <c r="G14" s="4">
        <v>12</v>
      </c>
      <c r="H14" s="4">
        <v>21</v>
      </c>
    </row>
    <row r="15" spans="1:8" x14ac:dyDescent="0.3">
      <c r="A15" s="4" t="s">
        <v>14</v>
      </c>
      <c r="B15" s="4">
        <v>3220106281</v>
      </c>
      <c r="C15" s="4">
        <v>41</v>
      </c>
      <c r="D15" s="4">
        <v>4.32</v>
      </c>
      <c r="E15" s="4">
        <v>4.33</v>
      </c>
      <c r="F15" s="8">
        <f t="shared" si="0"/>
        <v>4.3230000000000004</v>
      </c>
      <c r="G15" s="4">
        <v>13</v>
      </c>
      <c r="H15" s="4">
        <v>21</v>
      </c>
    </row>
    <row r="16" spans="1:8" x14ac:dyDescent="0.3">
      <c r="A16" s="4" t="s">
        <v>14</v>
      </c>
      <c r="B16" s="4">
        <v>3220100074</v>
      </c>
      <c r="C16" s="4">
        <v>41</v>
      </c>
      <c r="D16" s="4">
        <v>4.2699999999999996</v>
      </c>
      <c r="E16" s="4">
        <v>4.26</v>
      </c>
      <c r="F16" s="8">
        <f t="shared" si="0"/>
        <v>4.2669999999999995</v>
      </c>
      <c r="G16" s="4">
        <v>14</v>
      </c>
      <c r="H16" s="4">
        <v>21</v>
      </c>
    </row>
    <row r="17" spans="1:8" x14ac:dyDescent="0.3">
      <c r="A17" s="4" t="s">
        <v>14</v>
      </c>
      <c r="B17" s="4">
        <v>3220100247</v>
      </c>
      <c r="C17" s="4">
        <v>48.5</v>
      </c>
      <c r="D17" s="4">
        <v>4.25</v>
      </c>
      <c r="E17" s="4">
        <v>4.28</v>
      </c>
      <c r="F17" s="8">
        <f t="shared" si="0"/>
        <v>4.2589999999999995</v>
      </c>
      <c r="G17" s="4">
        <v>15</v>
      </c>
      <c r="H17" s="4">
        <v>21</v>
      </c>
    </row>
    <row r="18" spans="1:8" x14ac:dyDescent="0.3">
      <c r="A18" s="4" t="s">
        <v>14</v>
      </c>
      <c r="B18" s="4">
        <v>3220100205</v>
      </c>
      <c r="C18" s="4">
        <v>51.5</v>
      </c>
      <c r="D18" s="4">
        <v>4.29</v>
      </c>
      <c r="E18" s="4">
        <v>4.04</v>
      </c>
      <c r="F18" s="8">
        <f t="shared" si="0"/>
        <v>4.2149999999999999</v>
      </c>
      <c r="G18" s="4">
        <v>16</v>
      </c>
      <c r="H18" s="4">
        <v>21</v>
      </c>
    </row>
    <row r="19" spans="1:8" x14ac:dyDescent="0.3">
      <c r="A19" s="4" t="s">
        <v>14</v>
      </c>
      <c r="B19" s="4">
        <v>3220100244</v>
      </c>
      <c r="C19" s="4">
        <v>46</v>
      </c>
      <c r="D19" s="4">
        <v>4.07</v>
      </c>
      <c r="E19" s="4">
        <v>4.2</v>
      </c>
      <c r="F19" s="8">
        <f t="shared" si="0"/>
        <v>4.109</v>
      </c>
      <c r="G19" s="4">
        <v>17</v>
      </c>
      <c r="H19" s="4">
        <v>21</v>
      </c>
    </row>
    <row r="20" spans="1:8" x14ac:dyDescent="0.3">
      <c r="A20" s="4" t="s">
        <v>14</v>
      </c>
      <c r="B20" s="4">
        <v>3220100072</v>
      </c>
      <c r="C20" s="4">
        <v>44.5</v>
      </c>
      <c r="D20" s="4">
        <v>4.0599999999999996</v>
      </c>
      <c r="E20" s="4">
        <v>4.09</v>
      </c>
      <c r="F20" s="8">
        <f t="shared" si="0"/>
        <v>4.0689999999999991</v>
      </c>
      <c r="G20" s="4">
        <v>18</v>
      </c>
      <c r="H20" s="4">
        <v>21</v>
      </c>
    </row>
    <row r="21" spans="1:8" x14ac:dyDescent="0.3">
      <c r="A21" s="4" t="s">
        <v>14</v>
      </c>
      <c r="B21" s="4">
        <v>3220100048</v>
      </c>
      <c r="C21" s="4">
        <v>49.5</v>
      </c>
      <c r="D21" s="4">
        <v>3.95</v>
      </c>
      <c r="E21" s="4">
        <v>4.03</v>
      </c>
      <c r="F21" s="8">
        <f t="shared" si="0"/>
        <v>3.9740000000000002</v>
      </c>
      <c r="G21" s="4">
        <v>19</v>
      </c>
      <c r="H21" s="4">
        <v>21</v>
      </c>
    </row>
    <row r="22" spans="1:8" x14ac:dyDescent="0.3">
      <c r="A22" s="4" t="s">
        <v>14</v>
      </c>
      <c r="B22" s="4">
        <v>3220100142</v>
      </c>
      <c r="C22" s="4">
        <v>28</v>
      </c>
      <c r="D22" s="4">
        <v>3.52</v>
      </c>
      <c r="E22" s="4">
        <v>3.53</v>
      </c>
      <c r="F22" s="8">
        <f t="shared" si="0"/>
        <v>3.5229999999999997</v>
      </c>
      <c r="G22" s="4">
        <v>20</v>
      </c>
      <c r="H22" s="4">
        <v>21</v>
      </c>
    </row>
    <row r="23" spans="1:8" x14ac:dyDescent="0.3">
      <c r="A23" s="4" t="s">
        <v>14</v>
      </c>
      <c r="B23" s="4">
        <v>3220105942</v>
      </c>
      <c r="C23" s="4">
        <v>14.5</v>
      </c>
      <c r="D23" s="4">
        <v>2.2000000000000002</v>
      </c>
      <c r="E23" s="4">
        <v>2.4900000000000002</v>
      </c>
      <c r="F23" s="8">
        <f t="shared" si="0"/>
        <v>2.2869999999999999</v>
      </c>
      <c r="G23" s="4">
        <v>21</v>
      </c>
      <c r="H23" s="4">
        <v>21</v>
      </c>
    </row>
  </sheetData>
  <sortState xmlns:xlrd2="http://schemas.microsoft.com/office/spreadsheetml/2017/richdata2" ref="A3:H23">
    <sortCondition descending="1" ref="F2:F23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2025-09-16T09:18:01Z</dcterms:modified>
  <cp:contentStatus/>
</cp:coreProperties>
</file>