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811"/>
  <workbookPr filterPrivacy="1" defaultThemeVersion="124226"/>
  <xr:revisionPtr revIDLastSave="0" documentId="13_ncr:1_{A11A97A9-82B8-074A-BF38-0A1ADA8BB929}" xr6:coauthVersionLast="47" xr6:coauthVersionMax="47" xr10:uidLastSave="{00000000-0000-0000-0000-000000000000}"/>
  <bookViews>
    <workbookView xWindow="240" yWindow="500" windowWidth="24420" windowHeight="16540" activeTab="1" xr2:uid="{00000000-000D-0000-FFFF-FFFF00000000}"/>
  </bookViews>
  <sheets>
    <sheet name="英语" sheetId="1" r:id="rId1"/>
    <sheet name="翻译" sheetId="4" r:id="rId2"/>
    <sheet name="德语" sheetId="3" r:id="rId3"/>
    <sheet name="俄语" sheetId="6" r:id="rId4"/>
    <sheet name="日语" sheetId="8" r:id="rId5"/>
    <sheet name="法语" sheetId="5" r:id="rId6"/>
    <sheet name="西班牙语" sheetId="7" r:id="rId7"/>
  </sheets>
  <definedNames>
    <definedName name="_xlnm._FilterDatabase" localSheetId="2" hidden="1">德语!$A$2:$I$25</definedName>
    <definedName name="_xlnm._FilterDatabase" localSheetId="3" hidden="1">俄语!$A$2:$J$19</definedName>
    <definedName name="_xlnm._FilterDatabase" localSheetId="5" hidden="1">法语!$A$2:$I$13</definedName>
    <definedName name="_xlnm._FilterDatabase" localSheetId="1" hidden="1">翻译!$A$2:$I$33</definedName>
    <definedName name="_xlnm._FilterDatabase" localSheetId="4" hidden="1">日语!$A$2:$I$26</definedName>
    <definedName name="_xlnm._FilterDatabase" localSheetId="6" hidden="1">西班牙语!$A$2:$I$15</definedName>
    <definedName name="_xlnm._FilterDatabase" localSheetId="0" hidden="1">英语!$A$2:$I$79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1" i="4" l="1"/>
  <c r="F32" i="4"/>
  <c r="F27" i="4"/>
  <c r="F4" i="8"/>
  <c r="F13" i="8"/>
  <c r="F14" i="8"/>
  <c r="F23" i="8"/>
  <c r="F16" i="8"/>
  <c r="F20" i="8"/>
  <c r="F26" i="8"/>
  <c r="F15" i="8"/>
  <c r="F11" i="8"/>
  <c r="F25" i="8"/>
  <c r="F7" i="8"/>
  <c r="F9" i="8"/>
  <c r="F8" i="8"/>
  <c r="F18" i="8"/>
  <c r="F17" i="8"/>
  <c r="F24" i="8"/>
  <c r="F19" i="8"/>
  <c r="F22" i="8"/>
  <c r="F10" i="8"/>
  <c r="F5" i="8"/>
  <c r="F21" i="8"/>
  <c r="F6" i="8"/>
  <c r="F3" i="8"/>
  <c r="F12" i="8"/>
  <c r="F3" i="7" l="1"/>
  <c r="F10" i="7"/>
  <c r="F13" i="7"/>
  <c r="F4" i="7"/>
  <c r="F5" i="7"/>
  <c r="F8" i="7"/>
  <c r="F9" i="7"/>
  <c r="F14" i="7"/>
  <c r="F6" i="7"/>
  <c r="F11" i="7"/>
  <c r="F15" i="7"/>
  <c r="F12" i="7"/>
  <c r="F7" i="7"/>
  <c r="F8" i="5" l="1"/>
  <c r="F3" i="5"/>
  <c r="F6" i="5"/>
  <c r="F5" i="5"/>
  <c r="F12" i="5"/>
  <c r="F4" i="5"/>
  <c r="F13" i="5"/>
  <c r="F9" i="5"/>
  <c r="F11" i="5"/>
  <c r="F7" i="5"/>
  <c r="F10" i="5"/>
  <c r="F13" i="6" l="1"/>
  <c r="F16" i="6"/>
  <c r="F3" i="6"/>
  <c r="F19" i="6"/>
  <c r="F10" i="6"/>
  <c r="F8" i="6"/>
  <c r="F15" i="6"/>
  <c r="F18" i="6"/>
  <c r="F5" i="6"/>
  <c r="F17" i="6"/>
  <c r="F14" i="6"/>
  <c r="F6" i="6"/>
  <c r="F11" i="6"/>
  <c r="F4" i="6"/>
  <c r="F9" i="6"/>
  <c r="F7" i="6"/>
  <c r="F12" i="6"/>
  <c r="F22" i="3" l="1"/>
  <c r="F3" i="3"/>
  <c r="F8" i="3"/>
  <c r="F25" i="3"/>
  <c r="F16" i="3"/>
  <c r="F4" i="3"/>
  <c r="F12" i="3"/>
  <c r="F17" i="3"/>
  <c r="F21" i="3"/>
  <c r="F18" i="3"/>
  <c r="F19" i="3"/>
  <c r="F15" i="3"/>
  <c r="F9" i="3"/>
  <c r="F23" i="3"/>
  <c r="F10" i="3"/>
  <c r="F24" i="3"/>
  <c r="F5" i="3"/>
  <c r="F14" i="3"/>
  <c r="F13" i="3"/>
  <c r="F20" i="3"/>
  <c r="F6" i="3"/>
  <c r="F7" i="3"/>
  <c r="F11" i="3"/>
  <c r="F13" i="4" l="1"/>
  <c r="F30" i="4"/>
  <c r="F29" i="4"/>
  <c r="F6" i="4"/>
  <c r="F14" i="4"/>
  <c r="F28" i="4"/>
  <c r="F3" i="4"/>
  <c r="F12" i="4"/>
  <c r="F17" i="4"/>
  <c r="F26" i="4"/>
  <c r="F4" i="4"/>
  <c r="F19" i="4"/>
  <c r="F33" i="4"/>
  <c r="F10" i="4"/>
  <c r="F16" i="4"/>
  <c r="F8" i="4"/>
  <c r="F7" i="4"/>
  <c r="F11" i="4"/>
  <c r="F23" i="4"/>
  <c r="F20" i="4"/>
  <c r="F9" i="4"/>
  <c r="F24" i="4"/>
  <c r="F5" i="4"/>
  <c r="F18" i="4"/>
  <c r="F22" i="4"/>
  <c r="F25" i="4"/>
  <c r="F15" i="4"/>
  <c r="F21" i="4"/>
  <c r="F72" i="1" l="1"/>
  <c r="F28" i="1"/>
  <c r="F62" i="1"/>
  <c r="F25" i="1"/>
  <c r="F48" i="1"/>
  <c r="F54" i="1"/>
  <c r="F14" i="1"/>
  <c r="F19" i="1"/>
  <c r="F55" i="1"/>
  <c r="F6" i="1"/>
  <c r="F27" i="1"/>
  <c r="F50" i="1"/>
  <c r="F73" i="1"/>
  <c r="F16" i="1"/>
  <c r="F21" i="1"/>
  <c r="F67" i="1"/>
  <c r="F4" i="1"/>
  <c r="F45" i="1"/>
  <c r="F26" i="1"/>
  <c r="F3" i="1"/>
  <c r="F37" i="1"/>
  <c r="F60" i="1"/>
  <c r="F33" i="1"/>
  <c r="F51" i="1"/>
  <c r="F63" i="1"/>
  <c r="F58" i="1"/>
  <c r="F46" i="1"/>
  <c r="F12" i="1"/>
  <c r="F52" i="1"/>
  <c r="F29" i="1"/>
  <c r="F24" i="1"/>
  <c r="F31" i="1"/>
  <c r="F18" i="1"/>
  <c r="F8" i="1"/>
  <c r="F7" i="1"/>
  <c r="F75" i="1"/>
  <c r="F17" i="1"/>
  <c r="F79" i="1"/>
  <c r="F76" i="1"/>
  <c r="F10" i="1"/>
  <c r="F15" i="1"/>
  <c r="F64" i="1"/>
  <c r="F34" i="1"/>
  <c r="F74" i="1"/>
  <c r="F77" i="1"/>
  <c r="F57" i="1"/>
  <c r="F65" i="1"/>
  <c r="F68" i="1"/>
  <c r="F42" i="1"/>
  <c r="F66" i="1"/>
  <c r="F32" i="1"/>
  <c r="F71" i="1"/>
  <c r="F23" i="1"/>
  <c r="F35" i="1"/>
  <c r="F41" i="1"/>
  <c r="F56" i="1"/>
  <c r="F53" i="1"/>
  <c r="F69" i="1"/>
  <c r="F36" i="1"/>
  <c r="F9" i="1"/>
  <c r="F5" i="1"/>
  <c r="F11" i="1"/>
  <c r="F78" i="1"/>
  <c r="F30" i="1"/>
  <c r="F59" i="1"/>
  <c r="F49" i="1"/>
  <c r="F70" i="1"/>
  <c r="F40" i="1"/>
  <c r="F43" i="1"/>
  <c r="F47" i="1"/>
  <c r="F20" i="1"/>
  <c r="F44" i="1"/>
  <c r="F38" i="1"/>
  <c r="F61" i="1"/>
  <c r="F39" i="1"/>
  <c r="F22" i="1"/>
  <c r="F13" i="1"/>
</calcChain>
</file>

<file path=xl/sharedStrings.xml><?xml version="1.0" encoding="utf-8"?>
<sst xmlns="http://schemas.openxmlformats.org/spreadsheetml/2006/main" count="266" uniqueCount="20">
  <si>
    <t>专业名称</t>
  </si>
  <si>
    <t>学号</t>
  </si>
  <si>
    <t>主修专业课程学年平均绩点</t>
  </si>
  <si>
    <t>所有课程学年平均绩点</t>
  </si>
  <si>
    <t>评奖综合绩点</t>
  </si>
  <si>
    <t>专业总人数</t>
  </si>
  <si>
    <t>学年获得总学分</t>
    <phoneticPr fontId="2" type="noConversion"/>
  </si>
  <si>
    <t>英语</t>
    <phoneticPr fontId="2" type="noConversion"/>
  </si>
  <si>
    <t>翻译</t>
    <phoneticPr fontId="2" type="noConversion"/>
  </si>
  <si>
    <t>德语</t>
    <phoneticPr fontId="2" type="noConversion"/>
  </si>
  <si>
    <t>俄语</t>
    <phoneticPr fontId="2" type="noConversion"/>
  </si>
  <si>
    <t>日语</t>
    <phoneticPr fontId="2" type="noConversion"/>
  </si>
  <si>
    <t>法语</t>
    <phoneticPr fontId="2" type="noConversion"/>
  </si>
  <si>
    <t>西班牙语</t>
    <phoneticPr fontId="2" type="noConversion"/>
  </si>
  <si>
    <t>年级排名</t>
    <phoneticPr fontId="2" type="noConversion"/>
  </si>
  <si>
    <t>评奖排名</t>
    <phoneticPr fontId="2" type="noConversion"/>
  </si>
  <si>
    <t>年级排名</t>
    <phoneticPr fontId="2" type="noConversion"/>
  </si>
  <si>
    <t>评奖排名</t>
    <phoneticPr fontId="2" type="noConversion"/>
  </si>
  <si>
    <t>年级排名</t>
    <phoneticPr fontId="2" type="noConversion"/>
  </si>
  <si>
    <t>外国语学院2022-2023学年本科生学业成绩排名结果（2021级）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</si>
</sst>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宋体"/>
      <family val="2"/>
      <scheme val="minor"/>
    </font>
    <font>
      <b/>
      <sz val="14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</cellXfs>
  <cellStyles count="1">
    <cellStyle name="常规" xfId="0" builtinId="0"/>
  </cellStyles>
  <dxfs count="2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79"/>
  <sheetViews>
    <sheetView topLeftCell="A38" workbookViewId="0">
      <selection activeCell="K71" sqref="K71"/>
    </sheetView>
  </sheetViews>
  <sheetFormatPr baseColWidth="10" defaultColWidth="9" defaultRowHeight="14"/>
  <cols>
    <col min="1" max="1" width="10.6640625" style="3" customWidth="1"/>
    <col min="2" max="2" width="15" style="3" customWidth="1"/>
    <col min="3" max="3" width="19" style="3" customWidth="1"/>
    <col min="4" max="4" width="28" style="3" customWidth="1"/>
    <col min="5" max="5" width="26.1640625" style="3" customWidth="1"/>
    <col min="6" max="7" width="15.1640625" style="3" customWidth="1"/>
    <col min="8" max="9" width="13.33203125" style="3" customWidth="1"/>
    <col min="10" max="16384" width="9" style="3"/>
  </cols>
  <sheetData>
    <row r="1" spans="1:9" ht="27.75" customHeight="1">
      <c r="A1" s="9" t="s">
        <v>19</v>
      </c>
      <c r="B1" s="9"/>
      <c r="C1" s="9"/>
      <c r="D1" s="9"/>
      <c r="E1" s="9"/>
      <c r="F1" s="9"/>
      <c r="G1" s="9"/>
      <c r="H1" s="9"/>
      <c r="I1" s="9"/>
    </row>
    <row r="2" spans="1:9" s="5" customFormat="1" ht="20.25" customHeight="1">
      <c r="A2" s="1" t="s">
        <v>0</v>
      </c>
      <c r="B2" s="1" t="s">
        <v>1</v>
      </c>
      <c r="C2" s="1" t="s">
        <v>6</v>
      </c>
      <c r="D2" s="1" t="s">
        <v>2</v>
      </c>
      <c r="E2" s="1" t="s">
        <v>3</v>
      </c>
      <c r="F2" s="1" t="s">
        <v>4</v>
      </c>
      <c r="G2" s="1" t="s">
        <v>15</v>
      </c>
      <c r="H2" s="1" t="s">
        <v>14</v>
      </c>
      <c r="I2" s="1" t="s">
        <v>5</v>
      </c>
    </row>
    <row r="3" spans="1:9" s="6" customFormat="1">
      <c r="A3" s="8" t="s">
        <v>7</v>
      </c>
      <c r="B3" s="8">
        <v>3210105477</v>
      </c>
      <c r="C3" s="8">
        <v>62</v>
      </c>
      <c r="D3" s="8">
        <v>4.87</v>
      </c>
      <c r="E3" s="8">
        <v>4.8499999999999996</v>
      </c>
      <c r="F3" s="8">
        <f t="shared" ref="F3:F34" si="0">D3*0.7+E3*0.3</f>
        <v>4.8639999999999999</v>
      </c>
      <c r="G3" s="8">
        <v>1</v>
      </c>
      <c r="H3" s="8">
        <v>1</v>
      </c>
      <c r="I3" s="8">
        <v>77</v>
      </c>
    </row>
    <row r="4" spans="1:9" s="6" customFormat="1">
      <c r="A4" s="8" t="s">
        <v>7</v>
      </c>
      <c r="B4" s="8">
        <v>3210106070</v>
      </c>
      <c r="C4" s="8">
        <v>61.5</v>
      </c>
      <c r="D4" s="8">
        <v>4.74</v>
      </c>
      <c r="E4" s="8">
        <v>4.7300000000000004</v>
      </c>
      <c r="F4" s="8">
        <f t="shared" si="0"/>
        <v>4.7370000000000001</v>
      </c>
      <c r="G4" s="8">
        <v>2</v>
      </c>
      <c r="H4" s="8">
        <v>2</v>
      </c>
      <c r="I4" s="8">
        <v>77</v>
      </c>
    </row>
    <row r="5" spans="1:9" s="6" customFormat="1">
      <c r="A5" s="8" t="s">
        <v>7</v>
      </c>
      <c r="B5" s="8">
        <v>3210102638</v>
      </c>
      <c r="C5" s="8">
        <v>57.5</v>
      </c>
      <c r="D5" s="8">
        <v>4.6900000000000004</v>
      </c>
      <c r="E5" s="8">
        <v>4.6900000000000004</v>
      </c>
      <c r="F5" s="8">
        <f t="shared" si="0"/>
        <v>4.6899999999999995</v>
      </c>
      <c r="G5" s="8">
        <v>3</v>
      </c>
      <c r="H5" s="8">
        <v>3</v>
      </c>
      <c r="I5" s="8">
        <v>77</v>
      </c>
    </row>
    <row r="6" spans="1:9" s="6" customFormat="1">
      <c r="A6" s="8" t="s">
        <v>7</v>
      </c>
      <c r="B6" s="8">
        <v>3210106067</v>
      </c>
      <c r="C6" s="8">
        <v>70.5</v>
      </c>
      <c r="D6" s="8">
        <v>4.68</v>
      </c>
      <c r="E6" s="8">
        <v>4.66</v>
      </c>
      <c r="F6" s="8">
        <f t="shared" si="0"/>
        <v>4.6739999999999995</v>
      </c>
      <c r="G6" s="8">
        <v>4</v>
      </c>
      <c r="H6" s="8">
        <v>4</v>
      </c>
      <c r="I6" s="8">
        <v>77</v>
      </c>
    </row>
    <row r="7" spans="1:9" s="6" customFormat="1">
      <c r="A7" s="8" t="s">
        <v>7</v>
      </c>
      <c r="B7" s="8">
        <v>3210101366</v>
      </c>
      <c r="C7" s="8">
        <v>58</v>
      </c>
      <c r="D7" s="8">
        <v>4.66</v>
      </c>
      <c r="E7" s="8">
        <v>4.68</v>
      </c>
      <c r="F7" s="8">
        <f t="shared" si="0"/>
        <v>4.6660000000000004</v>
      </c>
      <c r="G7" s="8">
        <v>5</v>
      </c>
      <c r="H7" s="8">
        <v>5</v>
      </c>
      <c r="I7" s="8">
        <v>77</v>
      </c>
    </row>
    <row r="8" spans="1:9" s="6" customFormat="1">
      <c r="A8" s="8" t="s">
        <v>7</v>
      </c>
      <c r="B8" s="8">
        <v>3210102076</v>
      </c>
      <c r="C8" s="8">
        <v>64.5</v>
      </c>
      <c r="D8" s="8">
        <v>4.66</v>
      </c>
      <c r="E8" s="8">
        <v>4.6500000000000004</v>
      </c>
      <c r="F8" s="8">
        <f t="shared" si="0"/>
        <v>4.657</v>
      </c>
      <c r="G8" s="8">
        <v>6</v>
      </c>
      <c r="H8" s="8">
        <v>6</v>
      </c>
      <c r="I8" s="8">
        <v>77</v>
      </c>
    </row>
    <row r="9" spans="1:9" s="6" customFormat="1">
      <c r="A9" s="8" t="s">
        <v>7</v>
      </c>
      <c r="B9" s="8">
        <v>3210106073</v>
      </c>
      <c r="C9" s="8">
        <v>56.5</v>
      </c>
      <c r="D9" s="8">
        <v>4.6500000000000004</v>
      </c>
      <c r="E9" s="8">
        <v>4.67</v>
      </c>
      <c r="F9" s="8">
        <f t="shared" si="0"/>
        <v>4.6559999999999997</v>
      </c>
      <c r="G9" s="8">
        <v>7</v>
      </c>
      <c r="H9" s="8">
        <v>7</v>
      </c>
      <c r="I9" s="8">
        <v>77</v>
      </c>
    </row>
    <row r="10" spans="1:9" s="6" customFormat="1">
      <c r="A10" s="8" t="s">
        <v>7</v>
      </c>
      <c r="B10" s="8">
        <v>3210106068</v>
      </c>
      <c r="C10" s="8">
        <v>56</v>
      </c>
      <c r="D10" s="8">
        <v>4.66</v>
      </c>
      <c r="E10" s="8">
        <v>4.6399999999999997</v>
      </c>
      <c r="F10" s="8">
        <f t="shared" si="0"/>
        <v>4.6539999999999999</v>
      </c>
      <c r="G10" s="8">
        <v>8</v>
      </c>
      <c r="H10" s="8">
        <v>8</v>
      </c>
      <c r="I10" s="8">
        <v>77</v>
      </c>
    </row>
    <row r="11" spans="1:9" s="6" customFormat="1">
      <c r="A11" s="8" t="s">
        <v>7</v>
      </c>
      <c r="B11" s="8">
        <v>3210105472</v>
      </c>
      <c r="C11" s="8">
        <v>64.5</v>
      </c>
      <c r="D11" s="8">
        <v>4.6399999999999997</v>
      </c>
      <c r="E11" s="8">
        <v>4.6100000000000003</v>
      </c>
      <c r="F11" s="8">
        <f t="shared" si="0"/>
        <v>4.6310000000000002</v>
      </c>
      <c r="G11" s="8">
        <v>9</v>
      </c>
      <c r="H11" s="8">
        <v>9</v>
      </c>
      <c r="I11" s="8">
        <v>77</v>
      </c>
    </row>
    <row r="12" spans="1:9" s="6" customFormat="1">
      <c r="A12" s="8" t="s">
        <v>7</v>
      </c>
      <c r="B12" s="8">
        <v>3210102350</v>
      </c>
      <c r="C12" s="8">
        <v>67</v>
      </c>
      <c r="D12" s="8">
        <v>4.62</v>
      </c>
      <c r="E12" s="8">
        <v>4.63</v>
      </c>
      <c r="F12" s="8">
        <f t="shared" si="0"/>
        <v>4.6230000000000002</v>
      </c>
      <c r="G12" s="8">
        <v>10</v>
      </c>
      <c r="H12" s="8">
        <v>10</v>
      </c>
      <c r="I12" s="8">
        <v>77</v>
      </c>
    </row>
    <row r="13" spans="1:9" s="6" customFormat="1">
      <c r="A13" s="8" t="s">
        <v>7</v>
      </c>
      <c r="B13" s="8">
        <v>3210102617</v>
      </c>
      <c r="C13" s="8">
        <v>61</v>
      </c>
      <c r="D13" s="8">
        <v>4.6100000000000003</v>
      </c>
      <c r="E13" s="8">
        <v>4.59</v>
      </c>
      <c r="F13" s="8">
        <f t="shared" si="0"/>
        <v>4.6040000000000001</v>
      </c>
      <c r="G13" s="8">
        <v>11</v>
      </c>
      <c r="H13" s="8">
        <v>11</v>
      </c>
      <c r="I13" s="8">
        <v>77</v>
      </c>
    </row>
    <row r="14" spans="1:9" s="6" customFormat="1">
      <c r="A14" s="8" t="s">
        <v>7</v>
      </c>
      <c r="B14" s="8">
        <v>3210101350</v>
      </c>
      <c r="C14" s="8">
        <v>56</v>
      </c>
      <c r="D14" s="8">
        <v>4.5999999999999996</v>
      </c>
      <c r="E14" s="8">
        <v>4.6100000000000003</v>
      </c>
      <c r="F14" s="8">
        <f t="shared" si="0"/>
        <v>4.6029999999999998</v>
      </c>
      <c r="G14" s="8">
        <v>12</v>
      </c>
      <c r="H14" s="8">
        <v>12</v>
      </c>
      <c r="I14" s="8">
        <v>77</v>
      </c>
    </row>
    <row r="15" spans="1:9" s="6" customFormat="1">
      <c r="A15" s="8" t="s">
        <v>7</v>
      </c>
      <c r="B15" s="8">
        <v>3210106065</v>
      </c>
      <c r="C15" s="8">
        <v>60.5</v>
      </c>
      <c r="D15" s="8">
        <v>4.58</v>
      </c>
      <c r="E15" s="8">
        <v>4.5999999999999996</v>
      </c>
      <c r="F15" s="8">
        <f t="shared" si="0"/>
        <v>4.5860000000000003</v>
      </c>
      <c r="G15" s="8">
        <v>13</v>
      </c>
      <c r="H15" s="8">
        <v>13</v>
      </c>
      <c r="I15" s="8">
        <v>77</v>
      </c>
    </row>
    <row r="16" spans="1:9" s="6" customFormat="1">
      <c r="A16" s="8" t="s">
        <v>7</v>
      </c>
      <c r="B16" s="8">
        <v>3210101423</v>
      </c>
      <c r="C16" s="8">
        <v>63</v>
      </c>
      <c r="D16" s="8">
        <v>4.58</v>
      </c>
      <c r="E16" s="8">
        <v>4.57</v>
      </c>
      <c r="F16" s="8">
        <f t="shared" si="0"/>
        <v>4.577</v>
      </c>
      <c r="G16" s="8">
        <v>14</v>
      </c>
      <c r="H16" s="8">
        <v>14</v>
      </c>
      <c r="I16" s="8">
        <v>77</v>
      </c>
    </row>
    <row r="17" spans="1:9" s="6" customFormat="1">
      <c r="A17" s="8" t="s">
        <v>7</v>
      </c>
      <c r="B17" s="8">
        <v>3210104489</v>
      </c>
      <c r="C17" s="8">
        <v>60</v>
      </c>
      <c r="D17" s="8">
        <v>4.57</v>
      </c>
      <c r="E17" s="8">
        <v>4.58</v>
      </c>
      <c r="F17" s="8">
        <f t="shared" si="0"/>
        <v>4.5729999999999995</v>
      </c>
      <c r="G17" s="8">
        <v>15</v>
      </c>
      <c r="H17" s="8">
        <v>15</v>
      </c>
      <c r="I17" s="8">
        <v>77</v>
      </c>
    </row>
    <row r="18" spans="1:9" s="6" customFormat="1">
      <c r="A18" s="8" t="s">
        <v>7</v>
      </c>
      <c r="B18" s="8">
        <v>3210101419</v>
      </c>
      <c r="C18" s="8">
        <v>60</v>
      </c>
      <c r="D18" s="8">
        <v>4.58</v>
      </c>
      <c r="E18" s="8">
        <v>4.54</v>
      </c>
      <c r="F18" s="8">
        <f t="shared" si="0"/>
        <v>4.5679999999999996</v>
      </c>
      <c r="G18" s="8">
        <v>16</v>
      </c>
      <c r="H18" s="8">
        <v>16</v>
      </c>
      <c r="I18" s="8">
        <v>77</v>
      </c>
    </row>
    <row r="19" spans="1:9">
      <c r="A19" s="8" t="s">
        <v>7</v>
      </c>
      <c r="B19" s="8">
        <v>3210105467</v>
      </c>
      <c r="C19" s="8">
        <v>58.5</v>
      </c>
      <c r="D19" s="8">
        <v>4.57</v>
      </c>
      <c r="E19" s="8">
        <v>4.5599999999999996</v>
      </c>
      <c r="F19" s="8">
        <f t="shared" si="0"/>
        <v>4.5670000000000002</v>
      </c>
      <c r="G19" s="8">
        <v>17</v>
      </c>
      <c r="H19" s="8">
        <v>17</v>
      </c>
      <c r="I19" s="8">
        <v>77</v>
      </c>
    </row>
    <row r="20" spans="1:9" s="6" customFormat="1">
      <c r="A20" s="8" t="s">
        <v>7</v>
      </c>
      <c r="B20" s="8">
        <v>3210101365</v>
      </c>
      <c r="C20" s="8">
        <v>59</v>
      </c>
      <c r="D20" s="8">
        <v>4.57</v>
      </c>
      <c r="E20" s="8">
        <v>4.55</v>
      </c>
      <c r="F20" s="8">
        <f t="shared" si="0"/>
        <v>4.5640000000000001</v>
      </c>
      <c r="G20" s="8">
        <v>18</v>
      </c>
      <c r="H20" s="8">
        <v>18</v>
      </c>
      <c r="I20" s="8">
        <v>77</v>
      </c>
    </row>
    <row r="21" spans="1:9" s="6" customFormat="1">
      <c r="A21" s="8" t="s">
        <v>7</v>
      </c>
      <c r="B21" s="8">
        <v>3210102629</v>
      </c>
      <c r="C21" s="8">
        <v>60.5</v>
      </c>
      <c r="D21" s="8">
        <v>4.53</v>
      </c>
      <c r="E21" s="8">
        <v>4.55</v>
      </c>
      <c r="F21" s="8">
        <f t="shared" si="0"/>
        <v>4.5359999999999996</v>
      </c>
      <c r="G21" s="8">
        <v>19</v>
      </c>
      <c r="H21" s="8">
        <v>19</v>
      </c>
      <c r="I21" s="8">
        <v>77</v>
      </c>
    </row>
    <row r="22" spans="1:9">
      <c r="A22" s="8" t="s">
        <v>7</v>
      </c>
      <c r="B22" s="8">
        <v>3210102637</v>
      </c>
      <c r="C22" s="8">
        <v>57</v>
      </c>
      <c r="D22" s="8">
        <v>4.51</v>
      </c>
      <c r="E22" s="8">
        <v>4.5599999999999996</v>
      </c>
      <c r="F22" s="8">
        <f t="shared" si="0"/>
        <v>4.5249999999999995</v>
      </c>
      <c r="G22" s="8">
        <v>20</v>
      </c>
      <c r="H22" s="8">
        <v>20</v>
      </c>
      <c r="I22" s="8">
        <v>77</v>
      </c>
    </row>
    <row r="23" spans="1:9" s="6" customFormat="1">
      <c r="A23" s="8" t="s">
        <v>7</v>
      </c>
      <c r="B23" s="8">
        <v>3210105980</v>
      </c>
      <c r="C23" s="8">
        <v>62.5</v>
      </c>
      <c r="D23" s="8">
        <v>4.49</v>
      </c>
      <c r="E23" s="8">
        <v>4.55</v>
      </c>
      <c r="F23" s="8">
        <f t="shared" si="0"/>
        <v>4.508</v>
      </c>
      <c r="G23" s="8">
        <v>21</v>
      </c>
      <c r="H23" s="8">
        <v>21</v>
      </c>
      <c r="I23" s="8">
        <v>77</v>
      </c>
    </row>
    <row r="24" spans="1:9" s="6" customFormat="1">
      <c r="A24" s="8" t="s">
        <v>7</v>
      </c>
      <c r="B24" s="8">
        <v>3210102628</v>
      </c>
      <c r="C24" s="8">
        <v>61.5</v>
      </c>
      <c r="D24" s="8">
        <v>4.49</v>
      </c>
      <c r="E24" s="8">
        <v>4.49</v>
      </c>
      <c r="F24" s="8">
        <f t="shared" si="0"/>
        <v>4.49</v>
      </c>
      <c r="G24" s="8">
        <v>22</v>
      </c>
      <c r="H24" s="8">
        <v>22</v>
      </c>
      <c r="I24" s="8">
        <v>77</v>
      </c>
    </row>
    <row r="25" spans="1:9" s="6" customFormat="1">
      <c r="A25" s="8" t="s">
        <v>7</v>
      </c>
      <c r="B25" s="8">
        <v>3210101398</v>
      </c>
      <c r="C25" s="8">
        <v>60</v>
      </c>
      <c r="D25" s="8">
        <v>4.49</v>
      </c>
      <c r="E25" s="8">
        <v>4.47</v>
      </c>
      <c r="F25" s="8">
        <f t="shared" si="0"/>
        <v>4.484</v>
      </c>
      <c r="G25" s="8">
        <v>23</v>
      </c>
      <c r="H25" s="8">
        <v>23</v>
      </c>
      <c r="I25" s="8">
        <v>77</v>
      </c>
    </row>
    <row r="26" spans="1:9" s="6" customFormat="1">
      <c r="A26" s="8" t="s">
        <v>7</v>
      </c>
      <c r="B26" s="8">
        <v>3210106064</v>
      </c>
      <c r="C26" s="8">
        <v>48</v>
      </c>
      <c r="D26" s="8">
        <v>4.5199999999999996</v>
      </c>
      <c r="E26" s="8">
        <v>4.38</v>
      </c>
      <c r="F26" s="8">
        <f t="shared" si="0"/>
        <v>4.4779999999999998</v>
      </c>
      <c r="G26" s="8">
        <v>24</v>
      </c>
      <c r="H26" s="8">
        <v>24</v>
      </c>
      <c r="I26" s="8">
        <v>77</v>
      </c>
    </row>
    <row r="27" spans="1:9" s="6" customFormat="1">
      <c r="A27" s="8" t="s">
        <v>7</v>
      </c>
      <c r="B27" s="8">
        <v>3210102631</v>
      </c>
      <c r="C27" s="8">
        <v>60.5</v>
      </c>
      <c r="D27" s="8">
        <v>4.4800000000000004</v>
      </c>
      <c r="E27" s="8">
        <v>4.47</v>
      </c>
      <c r="F27" s="8">
        <f t="shared" si="0"/>
        <v>4.4770000000000003</v>
      </c>
      <c r="G27" s="8">
        <v>25</v>
      </c>
      <c r="H27" s="8">
        <v>25</v>
      </c>
      <c r="I27" s="8">
        <v>77</v>
      </c>
    </row>
    <row r="28" spans="1:9" s="6" customFormat="1">
      <c r="A28" s="8" t="s">
        <v>7</v>
      </c>
      <c r="B28" s="8">
        <v>3210104801</v>
      </c>
      <c r="C28" s="8">
        <v>68</v>
      </c>
      <c r="D28" s="8">
        <v>4.46</v>
      </c>
      <c r="E28" s="8">
        <v>4.49</v>
      </c>
      <c r="F28" s="8">
        <f t="shared" si="0"/>
        <v>4.4689999999999994</v>
      </c>
      <c r="G28" s="8">
        <v>26</v>
      </c>
      <c r="H28" s="8">
        <v>26</v>
      </c>
      <c r="I28" s="8">
        <v>77</v>
      </c>
    </row>
    <row r="29" spans="1:9" s="6" customFormat="1">
      <c r="A29" s="8" t="s">
        <v>7</v>
      </c>
      <c r="B29" s="8">
        <v>3210101421</v>
      </c>
      <c r="C29" s="8">
        <v>59.5</v>
      </c>
      <c r="D29" s="8">
        <v>4.46</v>
      </c>
      <c r="E29" s="8">
        <v>4.47</v>
      </c>
      <c r="F29" s="8">
        <f t="shared" si="0"/>
        <v>4.4630000000000001</v>
      </c>
      <c r="G29" s="8">
        <v>27</v>
      </c>
      <c r="H29" s="8">
        <v>27</v>
      </c>
      <c r="I29" s="8">
        <v>77</v>
      </c>
    </row>
    <row r="30" spans="1:9" s="6" customFormat="1">
      <c r="A30" s="8" t="s">
        <v>7</v>
      </c>
      <c r="B30" s="8">
        <v>3210102620</v>
      </c>
      <c r="C30" s="8">
        <v>59</v>
      </c>
      <c r="D30" s="8">
        <v>4.45</v>
      </c>
      <c r="E30" s="8">
        <v>4.4800000000000004</v>
      </c>
      <c r="F30" s="8">
        <f t="shared" si="0"/>
        <v>4.4589999999999996</v>
      </c>
      <c r="G30" s="8">
        <v>28</v>
      </c>
      <c r="H30" s="8">
        <v>28</v>
      </c>
      <c r="I30" s="8">
        <v>77</v>
      </c>
    </row>
    <row r="31" spans="1:9" s="6" customFormat="1">
      <c r="A31" s="8" t="s">
        <v>7</v>
      </c>
      <c r="B31" s="8">
        <v>3210102632</v>
      </c>
      <c r="C31" s="8">
        <v>61.5</v>
      </c>
      <c r="D31" s="8">
        <v>4.45</v>
      </c>
      <c r="E31" s="8">
        <v>4.4800000000000004</v>
      </c>
      <c r="F31" s="8">
        <f t="shared" si="0"/>
        <v>4.4589999999999996</v>
      </c>
      <c r="G31" s="8">
        <v>29</v>
      </c>
      <c r="H31" s="8">
        <v>29</v>
      </c>
      <c r="I31" s="8">
        <v>77</v>
      </c>
    </row>
    <row r="32" spans="1:9" s="6" customFormat="1">
      <c r="A32" s="8" t="s">
        <v>7</v>
      </c>
      <c r="B32" s="8">
        <v>3210102639</v>
      </c>
      <c r="C32" s="8">
        <v>69</v>
      </c>
      <c r="D32" s="8">
        <v>4.45</v>
      </c>
      <c r="E32" s="8">
        <v>4.4800000000000004</v>
      </c>
      <c r="F32" s="8">
        <f t="shared" si="0"/>
        <v>4.4589999999999996</v>
      </c>
      <c r="G32" s="8">
        <v>30</v>
      </c>
      <c r="H32" s="8">
        <v>30</v>
      </c>
      <c r="I32" s="8">
        <v>77</v>
      </c>
    </row>
    <row r="33" spans="1:9" s="6" customFormat="1">
      <c r="A33" s="8" t="s">
        <v>7</v>
      </c>
      <c r="B33" s="8">
        <v>3210101401</v>
      </c>
      <c r="C33" s="8">
        <v>72.5</v>
      </c>
      <c r="D33" s="8">
        <v>4.4400000000000004</v>
      </c>
      <c r="E33" s="8">
        <v>4.4800000000000004</v>
      </c>
      <c r="F33" s="8">
        <f t="shared" si="0"/>
        <v>4.452</v>
      </c>
      <c r="G33" s="8">
        <v>31</v>
      </c>
      <c r="H33" s="8">
        <v>31</v>
      </c>
      <c r="I33" s="8">
        <v>77</v>
      </c>
    </row>
    <row r="34" spans="1:9" s="6" customFormat="1">
      <c r="A34" s="8" t="s">
        <v>7</v>
      </c>
      <c r="B34" s="8">
        <v>3210105474</v>
      </c>
      <c r="C34" s="8">
        <v>61.5</v>
      </c>
      <c r="D34" s="8">
        <v>4.45</v>
      </c>
      <c r="E34" s="8">
        <v>4.38</v>
      </c>
      <c r="F34" s="8">
        <f t="shared" si="0"/>
        <v>4.4289999999999994</v>
      </c>
      <c r="G34" s="8">
        <v>32</v>
      </c>
      <c r="H34" s="8">
        <v>32</v>
      </c>
      <c r="I34" s="8">
        <v>77</v>
      </c>
    </row>
    <row r="35" spans="1:9" s="6" customFormat="1">
      <c r="A35" s="8" t="s">
        <v>7</v>
      </c>
      <c r="B35" s="8">
        <v>3210103354</v>
      </c>
      <c r="C35" s="8">
        <v>58.5</v>
      </c>
      <c r="D35" s="8">
        <v>4.43</v>
      </c>
      <c r="E35" s="8">
        <v>4.41</v>
      </c>
      <c r="F35" s="8">
        <f t="shared" ref="F35:F66" si="1">D35*0.7+E35*0.3</f>
        <v>4.4239999999999995</v>
      </c>
      <c r="G35" s="8">
        <v>33</v>
      </c>
      <c r="H35" s="8">
        <v>33</v>
      </c>
      <c r="I35" s="8">
        <v>77</v>
      </c>
    </row>
    <row r="36" spans="1:9" s="6" customFormat="1">
      <c r="A36" s="8" t="s">
        <v>7</v>
      </c>
      <c r="B36" s="8">
        <v>3210106077</v>
      </c>
      <c r="C36" s="8">
        <v>58.5</v>
      </c>
      <c r="D36" s="8">
        <v>4.41</v>
      </c>
      <c r="E36" s="8">
        <v>4.3899999999999997</v>
      </c>
      <c r="F36" s="8">
        <f t="shared" si="1"/>
        <v>4.4039999999999999</v>
      </c>
      <c r="G36" s="8">
        <v>34</v>
      </c>
      <c r="H36" s="8">
        <v>34</v>
      </c>
      <c r="I36" s="8">
        <v>77</v>
      </c>
    </row>
    <row r="37" spans="1:9" s="6" customFormat="1">
      <c r="A37" s="8" t="s">
        <v>7</v>
      </c>
      <c r="B37" s="8">
        <v>3210101153</v>
      </c>
      <c r="C37" s="8">
        <v>65</v>
      </c>
      <c r="D37" s="8">
        <v>4.38</v>
      </c>
      <c r="E37" s="8">
        <v>4.4000000000000004</v>
      </c>
      <c r="F37" s="8">
        <f t="shared" si="1"/>
        <v>4.3860000000000001</v>
      </c>
      <c r="G37" s="8">
        <v>35</v>
      </c>
      <c r="H37" s="8">
        <v>35</v>
      </c>
      <c r="I37" s="8">
        <v>77</v>
      </c>
    </row>
    <row r="38" spans="1:9" s="6" customFormat="1">
      <c r="A38" s="8" t="s">
        <v>7</v>
      </c>
      <c r="B38" s="8">
        <v>3210101152</v>
      </c>
      <c r="C38" s="8">
        <v>59</v>
      </c>
      <c r="D38" s="8">
        <v>4.37</v>
      </c>
      <c r="E38" s="8">
        <v>4.41</v>
      </c>
      <c r="F38" s="8">
        <f t="shared" si="1"/>
        <v>4.3819999999999997</v>
      </c>
      <c r="G38" s="8">
        <v>36</v>
      </c>
      <c r="H38" s="8">
        <v>36</v>
      </c>
      <c r="I38" s="8">
        <v>77</v>
      </c>
    </row>
    <row r="39" spans="1:9" s="6" customFormat="1">
      <c r="A39" s="8" t="s">
        <v>7</v>
      </c>
      <c r="B39" s="8">
        <v>3210102642</v>
      </c>
      <c r="C39" s="8">
        <v>47</v>
      </c>
      <c r="D39" s="8">
        <v>4.38</v>
      </c>
      <c r="E39" s="8">
        <v>4.38</v>
      </c>
      <c r="F39" s="8">
        <f t="shared" si="1"/>
        <v>4.38</v>
      </c>
      <c r="G39" s="8">
        <v>37</v>
      </c>
      <c r="H39" s="8">
        <v>37</v>
      </c>
      <c r="I39" s="8">
        <v>77</v>
      </c>
    </row>
    <row r="40" spans="1:9" s="6" customFormat="1">
      <c r="A40" s="8" t="s">
        <v>7</v>
      </c>
      <c r="B40" s="8">
        <v>3210101154</v>
      </c>
      <c r="C40" s="8">
        <v>64</v>
      </c>
      <c r="D40" s="8">
        <v>4.3600000000000003</v>
      </c>
      <c r="E40" s="8">
        <v>4.38</v>
      </c>
      <c r="F40" s="8">
        <f t="shared" si="1"/>
        <v>4.3659999999999997</v>
      </c>
      <c r="G40" s="8">
        <v>38</v>
      </c>
      <c r="H40" s="8">
        <v>38</v>
      </c>
      <c r="I40" s="8">
        <v>77</v>
      </c>
    </row>
    <row r="41" spans="1:9">
      <c r="A41" s="8" t="s">
        <v>7</v>
      </c>
      <c r="B41" s="8">
        <v>3210100415</v>
      </c>
      <c r="C41" s="8">
        <v>58</v>
      </c>
      <c r="D41" s="8">
        <v>4.37</v>
      </c>
      <c r="E41" s="8">
        <v>4.3499999999999996</v>
      </c>
      <c r="F41" s="8">
        <f t="shared" si="1"/>
        <v>4.3639999999999999</v>
      </c>
      <c r="G41" s="8">
        <v>39</v>
      </c>
      <c r="H41" s="8">
        <v>39</v>
      </c>
      <c r="I41" s="8">
        <v>77</v>
      </c>
    </row>
    <row r="42" spans="1:9" s="6" customFormat="1">
      <c r="A42" s="8" t="s">
        <v>7</v>
      </c>
      <c r="B42" s="8">
        <v>3210101364</v>
      </c>
      <c r="C42" s="8">
        <v>59</v>
      </c>
      <c r="D42" s="8">
        <v>4.3899999999999997</v>
      </c>
      <c r="E42" s="8">
        <v>4.26</v>
      </c>
      <c r="F42" s="8">
        <f t="shared" si="1"/>
        <v>4.3509999999999991</v>
      </c>
      <c r="G42" s="8">
        <v>40</v>
      </c>
      <c r="H42" s="8">
        <v>40</v>
      </c>
      <c r="I42" s="8">
        <v>77</v>
      </c>
    </row>
    <row r="43" spans="1:9" s="6" customFormat="1">
      <c r="A43" s="8" t="s">
        <v>7</v>
      </c>
      <c r="B43" s="8">
        <v>3210101400</v>
      </c>
      <c r="C43" s="8">
        <v>65</v>
      </c>
      <c r="D43" s="8">
        <v>4.34</v>
      </c>
      <c r="E43" s="8">
        <v>4.3600000000000003</v>
      </c>
      <c r="F43" s="8">
        <f t="shared" si="1"/>
        <v>4.3460000000000001</v>
      </c>
      <c r="G43" s="8">
        <v>41</v>
      </c>
      <c r="H43" s="8">
        <v>41</v>
      </c>
      <c r="I43" s="8">
        <v>77</v>
      </c>
    </row>
    <row r="44" spans="1:9" s="6" customFormat="1">
      <c r="A44" s="8" t="s">
        <v>7</v>
      </c>
      <c r="B44" s="8">
        <v>3210106076</v>
      </c>
      <c r="C44" s="8">
        <v>57.5</v>
      </c>
      <c r="D44" s="8">
        <v>4.3099999999999996</v>
      </c>
      <c r="E44" s="8">
        <v>4.38</v>
      </c>
      <c r="F44" s="8">
        <f t="shared" si="1"/>
        <v>4.3309999999999995</v>
      </c>
      <c r="G44" s="8">
        <v>42</v>
      </c>
      <c r="H44" s="8">
        <v>42</v>
      </c>
      <c r="I44" s="8">
        <v>77</v>
      </c>
    </row>
    <row r="45" spans="1:9">
      <c r="A45" s="8" t="s">
        <v>7</v>
      </c>
      <c r="B45" s="8">
        <v>3210105973</v>
      </c>
      <c r="C45" s="8">
        <v>71.5</v>
      </c>
      <c r="D45" s="8">
        <v>4.32</v>
      </c>
      <c r="E45" s="8">
        <v>4.3499999999999996</v>
      </c>
      <c r="F45" s="8">
        <f t="shared" si="1"/>
        <v>4.3289999999999997</v>
      </c>
      <c r="G45" s="8">
        <v>43</v>
      </c>
      <c r="H45" s="8">
        <v>43</v>
      </c>
      <c r="I45" s="8">
        <v>77</v>
      </c>
    </row>
    <row r="46" spans="1:9">
      <c r="A46" s="8" t="s">
        <v>7</v>
      </c>
      <c r="B46" s="8">
        <v>3210101422</v>
      </c>
      <c r="C46" s="8">
        <v>64.5</v>
      </c>
      <c r="D46" s="8">
        <v>4.3499999999999996</v>
      </c>
      <c r="E46" s="8">
        <v>4.2699999999999996</v>
      </c>
      <c r="F46" s="8">
        <f t="shared" si="1"/>
        <v>4.3259999999999996</v>
      </c>
      <c r="G46" s="8">
        <v>44</v>
      </c>
      <c r="H46" s="8">
        <v>44</v>
      </c>
      <c r="I46" s="8">
        <v>77</v>
      </c>
    </row>
    <row r="47" spans="1:9" s="6" customFormat="1">
      <c r="A47" s="8" t="s">
        <v>7</v>
      </c>
      <c r="B47" s="8">
        <v>3210104802</v>
      </c>
      <c r="C47" s="8">
        <v>57.5</v>
      </c>
      <c r="D47" s="8">
        <v>4.32</v>
      </c>
      <c r="E47" s="8">
        <v>4.34</v>
      </c>
      <c r="F47" s="8">
        <f t="shared" si="1"/>
        <v>4.3259999999999996</v>
      </c>
      <c r="G47" s="8">
        <v>45</v>
      </c>
      <c r="H47" s="8">
        <v>45</v>
      </c>
      <c r="I47" s="8">
        <v>77</v>
      </c>
    </row>
    <row r="48" spans="1:9" s="6" customFormat="1">
      <c r="A48" s="8" t="s">
        <v>7</v>
      </c>
      <c r="B48" s="8">
        <v>3210105476</v>
      </c>
      <c r="C48" s="8">
        <v>56</v>
      </c>
      <c r="D48" s="8">
        <v>4.32</v>
      </c>
      <c r="E48" s="8">
        <v>4.34</v>
      </c>
      <c r="F48" s="8">
        <f t="shared" si="1"/>
        <v>4.3259999999999996</v>
      </c>
      <c r="G48" s="8">
        <v>46</v>
      </c>
      <c r="H48" s="8">
        <v>46</v>
      </c>
      <c r="I48" s="8">
        <v>77</v>
      </c>
    </row>
    <row r="49" spans="1:9" s="6" customFormat="1">
      <c r="A49" s="8" t="s">
        <v>7</v>
      </c>
      <c r="B49" s="8">
        <v>3210104105</v>
      </c>
      <c r="C49" s="8">
        <v>55.5</v>
      </c>
      <c r="D49" s="8">
        <v>4.3</v>
      </c>
      <c r="E49" s="8">
        <v>4.29</v>
      </c>
      <c r="F49" s="8">
        <f t="shared" si="1"/>
        <v>4.2969999999999997</v>
      </c>
      <c r="G49" s="8">
        <v>47</v>
      </c>
      <c r="H49" s="8">
        <v>47</v>
      </c>
      <c r="I49" s="8">
        <v>77</v>
      </c>
    </row>
    <row r="50" spans="1:9">
      <c r="A50" s="8" t="s">
        <v>7</v>
      </c>
      <c r="B50" s="8">
        <v>3210102619</v>
      </c>
      <c r="C50" s="8">
        <v>63</v>
      </c>
      <c r="D50" s="8">
        <v>4.25</v>
      </c>
      <c r="E50" s="8">
        <v>4.28</v>
      </c>
      <c r="F50" s="8">
        <f t="shared" si="1"/>
        <v>4.2589999999999995</v>
      </c>
      <c r="G50" s="8">
        <v>48</v>
      </c>
      <c r="H50" s="8">
        <v>48</v>
      </c>
      <c r="I50" s="8">
        <v>77</v>
      </c>
    </row>
    <row r="51" spans="1:9" s="6" customFormat="1">
      <c r="A51" s="8" t="s">
        <v>7</v>
      </c>
      <c r="B51" s="8">
        <v>3210106066</v>
      </c>
      <c r="C51" s="8">
        <v>56</v>
      </c>
      <c r="D51" s="8">
        <v>4.25</v>
      </c>
      <c r="E51" s="8">
        <v>4.21</v>
      </c>
      <c r="F51" s="8">
        <f t="shared" si="1"/>
        <v>4.2379999999999995</v>
      </c>
      <c r="G51" s="8">
        <v>49</v>
      </c>
      <c r="H51" s="8">
        <v>49</v>
      </c>
      <c r="I51" s="8">
        <v>77</v>
      </c>
    </row>
    <row r="52" spans="1:9">
      <c r="A52" s="8" t="s">
        <v>7</v>
      </c>
      <c r="B52" s="8">
        <v>3210102072</v>
      </c>
      <c r="C52" s="8">
        <v>51</v>
      </c>
      <c r="D52" s="8">
        <v>4.2</v>
      </c>
      <c r="E52" s="8">
        <v>4.28</v>
      </c>
      <c r="F52" s="8">
        <f t="shared" si="1"/>
        <v>4.2240000000000002</v>
      </c>
      <c r="G52" s="8">
        <v>50</v>
      </c>
      <c r="H52" s="8">
        <v>50</v>
      </c>
      <c r="I52" s="8">
        <v>77</v>
      </c>
    </row>
    <row r="53" spans="1:9" s="6" customFormat="1">
      <c r="A53" s="8" t="s">
        <v>7</v>
      </c>
      <c r="B53" s="8">
        <v>3210105977</v>
      </c>
      <c r="C53" s="8">
        <v>48.5</v>
      </c>
      <c r="D53" s="8">
        <v>4.21</v>
      </c>
      <c r="E53" s="8">
        <v>4.2300000000000004</v>
      </c>
      <c r="F53" s="8">
        <f t="shared" si="1"/>
        <v>4.2159999999999993</v>
      </c>
      <c r="G53" s="8">
        <v>51</v>
      </c>
      <c r="H53" s="8">
        <v>51</v>
      </c>
      <c r="I53" s="8">
        <v>77</v>
      </c>
    </row>
    <row r="54" spans="1:9">
      <c r="A54" s="8" t="s">
        <v>7</v>
      </c>
      <c r="B54" s="8">
        <v>3210102077</v>
      </c>
      <c r="C54" s="8">
        <v>53</v>
      </c>
      <c r="D54" s="8">
        <v>4.1900000000000004</v>
      </c>
      <c r="E54" s="8">
        <v>4.24</v>
      </c>
      <c r="F54" s="8">
        <f t="shared" si="1"/>
        <v>4.2050000000000001</v>
      </c>
      <c r="G54" s="8">
        <v>52</v>
      </c>
      <c r="H54" s="8">
        <v>52</v>
      </c>
      <c r="I54" s="8">
        <v>77</v>
      </c>
    </row>
    <row r="55" spans="1:9" s="6" customFormat="1">
      <c r="A55" s="8" t="s">
        <v>7</v>
      </c>
      <c r="B55" s="8">
        <v>3210102643</v>
      </c>
      <c r="C55" s="8">
        <v>52.5</v>
      </c>
      <c r="D55" s="8">
        <v>4.2</v>
      </c>
      <c r="E55" s="8">
        <v>4.21</v>
      </c>
      <c r="F55" s="8">
        <f t="shared" si="1"/>
        <v>4.2029999999999994</v>
      </c>
      <c r="G55" s="8">
        <v>53</v>
      </c>
      <c r="H55" s="8">
        <v>53</v>
      </c>
      <c r="I55" s="8">
        <v>77</v>
      </c>
    </row>
    <row r="56" spans="1:9">
      <c r="A56" s="8" t="s">
        <v>7</v>
      </c>
      <c r="B56" s="8">
        <v>3210106069</v>
      </c>
      <c r="C56" s="8">
        <v>63.5</v>
      </c>
      <c r="D56" s="8">
        <v>4.18</v>
      </c>
      <c r="E56" s="8">
        <v>4.25</v>
      </c>
      <c r="F56" s="8">
        <f t="shared" si="1"/>
        <v>4.2009999999999996</v>
      </c>
      <c r="G56" s="8">
        <v>54</v>
      </c>
      <c r="H56" s="8">
        <v>54</v>
      </c>
      <c r="I56" s="8">
        <v>77</v>
      </c>
    </row>
    <row r="57" spans="1:9">
      <c r="A57" s="8" t="s">
        <v>7</v>
      </c>
      <c r="B57" s="8">
        <v>3210106074</v>
      </c>
      <c r="C57" s="8">
        <v>63.5</v>
      </c>
      <c r="D57" s="8">
        <v>4.22</v>
      </c>
      <c r="E57" s="8">
        <v>4.1500000000000004</v>
      </c>
      <c r="F57" s="8">
        <f t="shared" si="1"/>
        <v>4.1989999999999998</v>
      </c>
      <c r="G57" s="8">
        <v>55</v>
      </c>
      <c r="H57" s="8">
        <v>55</v>
      </c>
      <c r="I57" s="8">
        <v>77</v>
      </c>
    </row>
    <row r="58" spans="1:9" s="6" customFormat="1">
      <c r="A58" s="8" t="s">
        <v>7</v>
      </c>
      <c r="B58" s="8">
        <v>3210102633</v>
      </c>
      <c r="C58" s="8">
        <v>61.5</v>
      </c>
      <c r="D58" s="8">
        <v>4.17</v>
      </c>
      <c r="E58" s="8">
        <v>4.25</v>
      </c>
      <c r="F58" s="8">
        <f t="shared" si="1"/>
        <v>4.1939999999999991</v>
      </c>
      <c r="G58" s="8">
        <v>56</v>
      </c>
      <c r="H58" s="8">
        <v>56</v>
      </c>
      <c r="I58" s="8">
        <v>77</v>
      </c>
    </row>
    <row r="59" spans="1:9" s="6" customFormat="1">
      <c r="A59" s="8" t="s">
        <v>7</v>
      </c>
      <c r="B59" s="8">
        <v>3210105475</v>
      </c>
      <c r="C59" s="8">
        <v>58.5</v>
      </c>
      <c r="D59" s="8">
        <v>4.1399999999999997</v>
      </c>
      <c r="E59" s="8">
        <v>4.17</v>
      </c>
      <c r="F59" s="8">
        <f t="shared" si="1"/>
        <v>4.1489999999999991</v>
      </c>
      <c r="G59" s="8">
        <v>57</v>
      </c>
      <c r="H59" s="8">
        <v>57</v>
      </c>
      <c r="I59" s="8">
        <v>77</v>
      </c>
    </row>
    <row r="60" spans="1:9" s="6" customFormat="1">
      <c r="A60" s="8" t="s">
        <v>7</v>
      </c>
      <c r="B60" s="8">
        <v>3210105972</v>
      </c>
      <c r="C60" s="8">
        <v>59.5</v>
      </c>
      <c r="D60" s="8">
        <v>4.1500000000000004</v>
      </c>
      <c r="E60" s="8">
        <v>4.13</v>
      </c>
      <c r="F60" s="8">
        <f t="shared" si="1"/>
        <v>4.1440000000000001</v>
      </c>
      <c r="G60" s="8">
        <v>58</v>
      </c>
      <c r="H60" s="8">
        <v>58</v>
      </c>
      <c r="I60" s="8">
        <v>77</v>
      </c>
    </row>
    <row r="61" spans="1:9">
      <c r="A61" s="8" t="s">
        <v>7</v>
      </c>
      <c r="B61" s="8">
        <v>3210105608</v>
      </c>
      <c r="C61" s="8">
        <v>56</v>
      </c>
      <c r="D61" s="8">
        <v>4.13</v>
      </c>
      <c r="E61" s="8">
        <v>4.16</v>
      </c>
      <c r="F61" s="8">
        <f t="shared" si="1"/>
        <v>4.1389999999999993</v>
      </c>
      <c r="G61" s="8">
        <v>59</v>
      </c>
      <c r="H61" s="8">
        <v>59</v>
      </c>
      <c r="I61" s="8">
        <v>77</v>
      </c>
    </row>
    <row r="62" spans="1:9">
      <c r="A62" s="8" t="s">
        <v>7</v>
      </c>
      <c r="B62" s="8">
        <v>3210105468</v>
      </c>
      <c r="C62" s="8">
        <v>57.5</v>
      </c>
      <c r="D62" s="8">
        <v>4.13</v>
      </c>
      <c r="E62" s="8">
        <v>4.13</v>
      </c>
      <c r="F62" s="8">
        <f t="shared" si="1"/>
        <v>4.129999999999999</v>
      </c>
      <c r="G62" s="8">
        <v>60</v>
      </c>
      <c r="H62" s="8">
        <v>60</v>
      </c>
      <c r="I62" s="8">
        <v>77</v>
      </c>
    </row>
    <row r="63" spans="1:9">
      <c r="A63" s="8" t="s">
        <v>7</v>
      </c>
      <c r="B63" s="8">
        <v>3210101349</v>
      </c>
      <c r="C63" s="8">
        <v>54.5</v>
      </c>
      <c r="D63" s="8">
        <v>4.08</v>
      </c>
      <c r="E63" s="8">
        <v>4.1500000000000004</v>
      </c>
      <c r="F63" s="8">
        <f t="shared" si="1"/>
        <v>4.101</v>
      </c>
      <c r="G63" s="8">
        <v>61</v>
      </c>
      <c r="H63" s="8">
        <v>61</v>
      </c>
      <c r="I63" s="8">
        <v>77</v>
      </c>
    </row>
    <row r="64" spans="1:9">
      <c r="A64" s="8" t="s">
        <v>7</v>
      </c>
      <c r="B64" s="8">
        <v>3210102640</v>
      </c>
      <c r="C64" s="8">
        <v>69.5</v>
      </c>
      <c r="D64" s="8">
        <v>4.05</v>
      </c>
      <c r="E64" s="8">
        <v>4.12</v>
      </c>
      <c r="F64" s="8">
        <f t="shared" si="1"/>
        <v>4.0709999999999997</v>
      </c>
      <c r="G64" s="8">
        <v>62</v>
      </c>
      <c r="H64" s="8">
        <v>62</v>
      </c>
      <c r="I64" s="8">
        <v>77</v>
      </c>
    </row>
    <row r="65" spans="1:9">
      <c r="A65" s="8" t="s">
        <v>7</v>
      </c>
      <c r="B65" s="8">
        <v>3210101397</v>
      </c>
      <c r="C65" s="8">
        <v>58</v>
      </c>
      <c r="D65" s="8">
        <v>4.0199999999999996</v>
      </c>
      <c r="E65" s="8">
        <v>4.1399999999999997</v>
      </c>
      <c r="F65" s="8">
        <f t="shared" si="1"/>
        <v>4.0559999999999992</v>
      </c>
      <c r="G65" s="8">
        <v>63</v>
      </c>
      <c r="H65" s="8">
        <v>63</v>
      </c>
      <c r="I65" s="8">
        <v>77</v>
      </c>
    </row>
    <row r="66" spans="1:9">
      <c r="A66" s="8" t="s">
        <v>7</v>
      </c>
      <c r="B66" s="8">
        <v>3210105978</v>
      </c>
      <c r="C66" s="8">
        <v>59.5</v>
      </c>
      <c r="D66" s="8">
        <v>4.0199999999999996</v>
      </c>
      <c r="E66" s="8">
        <v>4.03</v>
      </c>
      <c r="F66" s="8">
        <f t="shared" si="1"/>
        <v>4.0229999999999997</v>
      </c>
      <c r="G66" s="8">
        <v>64</v>
      </c>
      <c r="H66" s="8">
        <v>64</v>
      </c>
      <c r="I66" s="8">
        <v>77</v>
      </c>
    </row>
    <row r="67" spans="1:9">
      <c r="A67" s="8" t="s">
        <v>7</v>
      </c>
      <c r="B67" s="8">
        <v>3210101956</v>
      </c>
      <c r="C67" s="8">
        <v>50.5</v>
      </c>
      <c r="D67" s="8">
        <v>3.97</v>
      </c>
      <c r="E67" s="8">
        <v>3.98</v>
      </c>
      <c r="F67" s="8">
        <f t="shared" ref="F67:F79" si="2">D67*0.7+E67*0.3</f>
        <v>3.9729999999999999</v>
      </c>
      <c r="G67" s="8">
        <v>65</v>
      </c>
      <c r="H67" s="8">
        <v>65</v>
      </c>
      <c r="I67" s="8">
        <v>77</v>
      </c>
    </row>
    <row r="68" spans="1:9">
      <c r="A68" s="8" t="s">
        <v>7</v>
      </c>
      <c r="B68" s="8">
        <v>3210103333</v>
      </c>
      <c r="C68" s="8">
        <v>49</v>
      </c>
      <c r="D68" s="8">
        <v>3.94</v>
      </c>
      <c r="E68" s="8">
        <v>3.94</v>
      </c>
      <c r="F68" s="8">
        <f t="shared" si="2"/>
        <v>3.94</v>
      </c>
      <c r="G68" s="8">
        <v>66</v>
      </c>
      <c r="H68" s="8">
        <v>66</v>
      </c>
      <c r="I68" s="8">
        <v>77</v>
      </c>
    </row>
    <row r="69" spans="1:9">
      <c r="A69" s="8" t="s">
        <v>7</v>
      </c>
      <c r="B69" s="8">
        <v>3210104797</v>
      </c>
      <c r="C69" s="8">
        <v>55.5</v>
      </c>
      <c r="D69" s="8">
        <v>3.91</v>
      </c>
      <c r="E69" s="8">
        <v>3.92</v>
      </c>
      <c r="F69" s="8">
        <f t="shared" si="2"/>
        <v>3.9130000000000003</v>
      </c>
      <c r="G69" s="8">
        <v>67</v>
      </c>
      <c r="H69" s="8">
        <v>67</v>
      </c>
      <c r="I69" s="8">
        <v>77</v>
      </c>
    </row>
    <row r="70" spans="1:9">
      <c r="A70" s="8" t="s">
        <v>7</v>
      </c>
      <c r="B70" s="8">
        <v>3210105979</v>
      </c>
      <c r="C70" s="8">
        <v>53</v>
      </c>
      <c r="D70" s="8">
        <v>3.89</v>
      </c>
      <c r="E70" s="8">
        <v>3.83</v>
      </c>
      <c r="F70" s="8">
        <f t="shared" si="2"/>
        <v>3.8719999999999999</v>
      </c>
      <c r="G70" s="8">
        <v>68</v>
      </c>
      <c r="H70" s="8">
        <v>68</v>
      </c>
      <c r="I70" s="8">
        <v>77</v>
      </c>
    </row>
    <row r="71" spans="1:9">
      <c r="A71" s="8" t="s">
        <v>7</v>
      </c>
      <c r="B71" s="8">
        <v>3210102352</v>
      </c>
      <c r="C71" s="8">
        <v>56.5</v>
      </c>
      <c r="D71" s="8">
        <v>3.81</v>
      </c>
      <c r="E71" s="8">
        <v>3.81</v>
      </c>
      <c r="F71" s="8">
        <f t="shared" si="2"/>
        <v>3.8099999999999996</v>
      </c>
      <c r="G71" s="8">
        <v>69</v>
      </c>
      <c r="H71" s="8">
        <v>69</v>
      </c>
      <c r="I71" s="8">
        <v>77</v>
      </c>
    </row>
    <row r="72" spans="1:9">
      <c r="A72" s="8" t="s">
        <v>7</v>
      </c>
      <c r="B72" s="8">
        <v>3210105976</v>
      </c>
      <c r="C72" s="8">
        <v>54.5</v>
      </c>
      <c r="D72" s="8">
        <v>3.83</v>
      </c>
      <c r="E72" s="8">
        <v>3.71</v>
      </c>
      <c r="F72" s="8">
        <f t="shared" si="2"/>
        <v>3.794</v>
      </c>
      <c r="G72" s="8">
        <v>70</v>
      </c>
      <c r="H72" s="8">
        <v>70</v>
      </c>
      <c r="I72" s="8">
        <v>77</v>
      </c>
    </row>
    <row r="73" spans="1:9">
      <c r="A73" s="8" t="s">
        <v>7</v>
      </c>
      <c r="B73" s="8">
        <v>3210102070</v>
      </c>
      <c r="C73" s="8">
        <v>58</v>
      </c>
      <c r="D73" s="8">
        <v>3.77</v>
      </c>
      <c r="E73" s="8">
        <v>3.81</v>
      </c>
      <c r="F73" s="8">
        <f t="shared" si="2"/>
        <v>3.782</v>
      </c>
      <c r="G73" s="8">
        <v>71</v>
      </c>
      <c r="H73" s="8">
        <v>71</v>
      </c>
      <c r="I73" s="8">
        <v>77</v>
      </c>
    </row>
    <row r="74" spans="1:9">
      <c r="A74" s="8" t="s">
        <v>7</v>
      </c>
      <c r="B74" s="8">
        <v>3210101399</v>
      </c>
      <c r="C74" s="8">
        <v>62.5</v>
      </c>
      <c r="D74" s="8">
        <v>3.76</v>
      </c>
      <c r="E74" s="8">
        <v>3.78</v>
      </c>
      <c r="F74" s="8">
        <f t="shared" si="2"/>
        <v>3.7659999999999996</v>
      </c>
      <c r="G74" s="8">
        <v>72</v>
      </c>
      <c r="H74" s="8">
        <v>72</v>
      </c>
      <c r="I74" s="8">
        <v>77</v>
      </c>
    </row>
    <row r="75" spans="1:9">
      <c r="A75" s="8" t="s">
        <v>7</v>
      </c>
      <c r="B75" s="8">
        <v>3210101424</v>
      </c>
      <c r="C75" s="8">
        <v>58</v>
      </c>
      <c r="D75" s="8">
        <v>3.72</v>
      </c>
      <c r="E75" s="8">
        <v>3.66</v>
      </c>
      <c r="F75" s="8">
        <f t="shared" si="2"/>
        <v>3.702</v>
      </c>
      <c r="G75" s="8">
        <v>73</v>
      </c>
      <c r="H75" s="8">
        <v>73</v>
      </c>
      <c r="I75" s="8">
        <v>77</v>
      </c>
    </row>
    <row r="76" spans="1:9">
      <c r="A76" s="8" t="s">
        <v>7</v>
      </c>
      <c r="B76" s="8">
        <v>3210102861</v>
      </c>
      <c r="C76" s="8">
        <v>56</v>
      </c>
      <c r="D76" s="8">
        <v>3.68</v>
      </c>
      <c r="E76" s="8">
        <v>3.64</v>
      </c>
      <c r="F76" s="8">
        <f t="shared" si="2"/>
        <v>3.6680000000000001</v>
      </c>
      <c r="G76" s="8">
        <v>74</v>
      </c>
      <c r="H76" s="8">
        <v>74</v>
      </c>
      <c r="I76" s="8">
        <v>77</v>
      </c>
    </row>
    <row r="77" spans="1:9">
      <c r="A77" s="8" t="s">
        <v>7</v>
      </c>
      <c r="B77" s="8">
        <v>3210104799</v>
      </c>
      <c r="C77" s="8">
        <v>59</v>
      </c>
      <c r="D77" s="8">
        <v>3.6</v>
      </c>
      <c r="E77" s="8">
        <v>3.49</v>
      </c>
      <c r="F77" s="8">
        <f t="shared" si="2"/>
        <v>3.5670000000000002</v>
      </c>
      <c r="G77" s="8">
        <v>75</v>
      </c>
      <c r="H77" s="8">
        <v>75</v>
      </c>
      <c r="I77" s="8">
        <v>77</v>
      </c>
    </row>
    <row r="78" spans="1:9">
      <c r="A78" s="8" t="s">
        <v>7</v>
      </c>
      <c r="B78" s="8">
        <v>3210105974</v>
      </c>
      <c r="C78" s="8">
        <v>54</v>
      </c>
      <c r="D78" s="8">
        <v>3.31</v>
      </c>
      <c r="E78" s="8">
        <v>3.36</v>
      </c>
      <c r="F78" s="8">
        <f t="shared" si="2"/>
        <v>3.3249999999999997</v>
      </c>
      <c r="G78" s="8">
        <v>76</v>
      </c>
      <c r="H78" s="8">
        <v>76</v>
      </c>
      <c r="I78" s="8">
        <v>77</v>
      </c>
    </row>
    <row r="79" spans="1:9">
      <c r="A79" s="8" t="s">
        <v>7</v>
      </c>
      <c r="B79" s="8">
        <v>3210103979</v>
      </c>
      <c r="C79" s="8">
        <v>15.5</v>
      </c>
      <c r="D79" s="8">
        <v>1.25</v>
      </c>
      <c r="E79" s="8">
        <v>1.1299999999999999</v>
      </c>
      <c r="F79" s="8">
        <f t="shared" si="2"/>
        <v>1.214</v>
      </c>
      <c r="G79" s="8">
        <v>77</v>
      </c>
      <c r="H79" s="8">
        <v>77</v>
      </c>
      <c r="I79" s="8">
        <v>77</v>
      </c>
    </row>
  </sheetData>
  <sortState xmlns:xlrd2="http://schemas.microsoft.com/office/spreadsheetml/2017/richdata2" ref="A3:I79">
    <sortCondition descending="1" ref="F3"/>
  </sortState>
  <mergeCells count="1">
    <mergeCell ref="A1:I1"/>
  </mergeCells>
  <phoneticPr fontId="2" type="noConversion"/>
  <conditionalFormatting sqref="B1">
    <cfRule type="duplicateValues" dxfId="19" priority="1"/>
    <cfRule type="duplicateValues" dxfId="18" priority="2"/>
  </conditionalFormatting>
  <conditionalFormatting sqref="B2:B1048576">
    <cfRule type="duplicateValues" dxfId="17" priority="3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33"/>
  <sheetViews>
    <sheetView tabSelected="1" workbookViewId="0">
      <selection activeCell="D13" sqref="D13"/>
    </sheetView>
  </sheetViews>
  <sheetFormatPr baseColWidth="10" defaultColWidth="9" defaultRowHeight="14"/>
  <cols>
    <col min="1" max="1" width="12.33203125" style="3" customWidth="1"/>
    <col min="2" max="2" width="12.83203125" style="3" customWidth="1"/>
    <col min="3" max="3" width="16" style="3" customWidth="1"/>
    <col min="4" max="5" width="27" style="3" customWidth="1"/>
    <col min="6" max="9" width="14.6640625" style="3" customWidth="1"/>
    <col min="10" max="16384" width="9" style="3"/>
  </cols>
  <sheetData>
    <row r="1" spans="1:9" ht="26.25" customHeight="1">
      <c r="A1" s="9" t="s">
        <v>19</v>
      </c>
      <c r="B1" s="9"/>
      <c r="C1" s="9"/>
      <c r="D1" s="9"/>
      <c r="E1" s="9"/>
      <c r="F1" s="9"/>
      <c r="G1" s="9"/>
      <c r="H1" s="9"/>
      <c r="I1" s="9"/>
    </row>
    <row r="2" spans="1:9" ht="19.5" customHeight="1">
      <c r="A2" s="1" t="s">
        <v>0</v>
      </c>
      <c r="B2" s="1" t="s">
        <v>1</v>
      </c>
      <c r="C2" s="1" t="s">
        <v>6</v>
      </c>
      <c r="D2" s="1" t="s">
        <v>2</v>
      </c>
      <c r="E2" s="1" t="s">
        <v>3</v>
      </c>
      <c r="F2" s="1" t="s">
        <v>4</v>
      </c>
      <c r="G2" s="1" t="s">
        <v>15</v>
      </c>
      <c r="H2" s="1" t="s">
        <v>16</v>
      </c>
      <c r="I2" s="1" t="s">
        <v>5</v>
      </c>
    </row>
    <row r="3" spans="1:9">
      <c r="A3" s="8" t="s">
        <v>8</v>
      </c>
      <c r="B3" s="8">
        <v>3210102420</v>
      </c>
      <c r="C3" s="8">
        <v>65.5</v>
      </c>
      <c r="D3" s="8">
        <v>4.6500000000000004</v>
      </c>
      <c r="E3" s="8">
        <v>4.6500000000000004</v>
      </c>
      <c r="F3" s="8">
        <f t="shared" ref="F3:F33" si="0">D3*0.7+E3*0.3</f>
        <v>4.6500000000000004</v>
      </c>
      <c r="G3" s="8">
        <v>1</v>
      </c>
      <c r="H3" s="8">
        <v>1</v>
      </c>
      <c r="I3" s="8">
        <v>31</v>
      </c>
    </row>
    <row r="4" spans="1:9" s="6" customFormat="1">
      <c r="A4" s="8" t="s">
        <v>8</v>
      </c>
      <c r="B4" s="8">
        <v>3210104739</v>
      </c>
      <c r="C4" s="8">
        <v>56.5</v>
      </c>
      <c r="D4" s="8">
        <v>4.6500000000000004</v>
      </c>
      <c r="E4" s="8">
        <v>4.6500000000000004</v>
      </c>
      <c r="F4" s="8">
        <f t="shared" si="0"/>
        <v>4.6500000000000004</v>
      </c>
      <c r="G4" s="8">
        <v>2</v>
      </c>
      <c r="H4" s="8">
        <v>2</v>
      </c>
      <c r="I4" s="8">
        <v>31</v>
      </c>
    </row>
    <row r="5" spans="1:9" s="6" customFormat="1">
      <c r="A5" s="8" t="s">
        <v>8</v>
      </c>
      <c r="B5" s="8">
        <v>3210104417</v>
      </c>
      <c r="C5" s="8">
        <v>56</v>
      </c>
      <c r="D5" s="8">
        <v>4.6399999999999997</v>
      </c>
      <c r="E5" s="8">
        <v>4.6399999999999997</v>
      </c>
      <c r="F5" s="8">
        <f t="shared" si="0"/>
        <v>4.6399999999999997</v>
      </c>
      <c r="G5" s="8">
        <v>3</v>
      </c>
      <c r="H5" s="8">
        <v>3</v>
      </c>
      <c r="I5" s="8">
        <v>31</v>
      </c>
    </row>
    <row r="6" spans="1:9" s="6" customFormat="1">
      <c r="A6" s="8" t="s">
        <v>8</v>
      </c>
      <c r="B6" s="8">
        <v>3210105473</v>
      </c>
      <c r="C6" s="8">
        <v>54.5</v>
      </c>
      <c r="D6" s="8">
        <v>4.58</v>
      </c>
      <c r="E6" s="8">
        <v>4.59</v>
      </c>
      <c r="F6" s="8">
        <f t="shared" si="0"/>
        <v>4.5830000000000002</v>
      </c>
      <c r="G6" s="8">
        <v>4</v>
      </c>
      <c r="H6" s="8">
        <v>4</v>
      </c>
      <c r="I6" s="8">
        <v>31</v>
      </c>
    </row>
    <row r="7" spans="1:9" s="6" customFormat="1">
      <c r="A7" s="8" t="s">
        <v>8</v>
      </c>
      <c r="B7" s="8">
        <v>3210102626</v>
      </c>
      <c r="C7" s="8">
        <v>59</v>
      </c>
      <c r="D7" s="8">
        <v>4.57</v>
      </c>
      <c r="E7" s="8">
        <v>4.5999999999999996</v>
      </c>
      <c r="F7" s="8">
        <f t="shared" si="0"/>
        <v>4.5789999999999997</v>
      </c>
      <c r="G7" s="8">
        <v>5</v>
      </c>
      <c r="H7" s="8">
        <v>5</v>
      </c>
      <c r="I7" s="8">
        <v>31</v>
      </c>
    </row>
    <row r="8" spans="1:9" s="6" customFormat="1">
      <c r="A8" s="8" t="s">
        <v>8</v>
      </c>
      <c r="B8" s="8">
        <v>3210102071</v>
      </c>
      <c r="C8" s="8">
        <v>58</v>
      </c>
      <c r="D8" s="8">
        <v>4.5599999999999996</v>
      </c>
      <c r="E8" s="8">
        <v>4.59</v>
      </c>
      <c r="F8" s="8">
        <f t="shared" si="0"/>
        <v>4.569</v>
      </c>
      <c r="G8" s="8">
        <v>6</v>
      </c>
      <c r="H8" s="8">
        <v>6</v>
      </c>
      <c r="I8" s="8">
        <v>31</v>
      </c>
    </row>
    <row r="9" spans="1:9" s="6" customFormat="1">
      <c r="A9" s="8" t="s">
        <v>8</v>
      </c>
      <c r="B9" s="8">
        <v>3210102615</v>
      </c>
      <c r="C9" s="8">
        <v>56</v>
      </c>
      <c r="D9" s="8">
        <v>4.54</v>
      </c>
      <c r="E9" s="8">
        <v>4.57</v>
      </c>
      <c r="F9" s="8">
        <f t="shared" si="0"/>
        <v>4.5489999999999995</v>
      </c>
      <c r="G9" s="8">
        <v>7</v>
      </c>
      <c r="H9" s="8">
        <v>7</v>
      </c>
      <c r="I9" s="8">
        <v>31</v>
      </c>
    </row>
    <row r="10" spans="1:9" s="6" customFormat="1">
      <c r="A10" s="8" t="s">
        <v>8</v>
      </c>
      <c r="B10" s="8">
        <v>3210105375</v>
      </c>
      <c r="C10" s="8">
        <v>53</v>
      </c>
      <c r="D10" s="8">
        <v>4.51</v>
      </c>
      <c r="E10" s="8">
        <v>4.51</v>
      </c>
      <c r="F10" s="8">
        <f t="shared" si="0"/>
        <v>4.51</v>
      </c>
      <c r="G10" s="8">
        <v>8</v>
      </c>
      <c r="H10" s="8">
        <v>8</v>
      </c>
      <c r="I10" s="8">
        <v>31</v>
      </c>
    </row>
    <row r="11" spans="1:9" s="6" customFormat="1">
      <c r="A11" s="8" t="s">
        <v>8</v>
      </c>
      <c r="B11" s="8">
        <v>3210104505</v>
      </c>
      <c r="C11" s="8">
        <v>58.5</v>
      </c>
      <c r="D11" s="8">
        <v>4.49</v>
      </c>
      <c r="E11" s="8">
        <v>4.5199999999999996</v>
      </c>
      <c r="F11" s="8">
        <f t="shared" si="0"/>
        <v>4.4989999999999997</v>
      </c>
      <c r="G11" s="8">
        <v>9</v>
      </c>
      <c r="H11" s="8">
        <v>9</v>
      </c>
      <c r="I11" s="8">
        <v>31</v>
      </c>
    </row>
    <row r="12" spans="1:9">
      <c r="A12" s="8" t="s">
        <v>8</v>
      </c>
      <c r="B12" s="8">
        <v>3210104122</v>
      </c>
      <c r="C12" s="8">
        <v>49</v>
      </c>
      <c r="D12" s="8">
        <v>4.47</v>
      </c>
      <c r="E12" s="8">
        <v>4.4400000000000004</v>
      </c>
      <c r="F12" s="8">
        <f t="shared" si="0"/>
        <v>4.4609999999999994</v>
      </c>
      <c r="G12" s="8">
        <v>10</v>
      </c>
      <c r="H12" s="8">
        <v>10</v>
      </c>
      <c r="I12" s="8">
        <v>31</v>
      </c>
    </row>
    <row r="13" spans="1:9" s="6" customFormat="1">
      <c r="A13" s="8" t="s">
        <v>8</v>
      </c>
      <c r="B13" s="8">
        <v>3210101369</v>
      </c>
      <c r="C13" s="8">
        <v>58</v>
      </c>
      <c r="D13" s="8">
        <v>4.4800000000000004</v>
      </c>
      <c r="E13" s="8">
        <v>4.4000000000000004</v>
      </c>
      <c r="F13" s="8">
        <f t="shared" si="0"/>
        <v>4.4560000000000004</v>
      </c>
      <c r="G13" s="8">
        <v>11</v>
      </c>
      <c r="H13" s="8">
        <v>11</v>
      </c>
      <c r="I13" s="8">
        <v>31</v>
      </c>
    </row>
    <row r="14" spans="1:9">
      <c r="A14" s="8" t="s">
        <v>8</v>
      </c>
      <c r="B14" s="8">
        <v>3210102073</v>
      </c>
      <c r="C14" s="8">
        <v>62</v>
      </c>
      <c r="D14" s="8">
        <v>4.3899999999999997</v>
      </c>
      <c r="E14" s="8">
        <v>4.3899999999999997</v>
      </c>
      <c r="F14" s="8">
        <f t="shared" si="0"/>
        <v>4.3899999999999997</v>
      </c>
      <c r="G14" s="8">
        <v>12</v>
      </c>
      <c r="H14" s="8">
        <v>12</v>
      </c>
      <c r="I14" s="8">
        <v>31</v>
      </c>
    </row>
    <row r="15" spans="1:9">
      <c r="A15" s="8" t="s">
        <v>8</v>
      </c>
      <c r="B15" s="8">
        <v>3210105765</v>
      </c>
      <c r="C15" s="8">
        <v>48.5</v>
      </c>
      <c r="D15" s="8">
        <v>4.3600000000000003</v>
      </c>
      <c r="E15" s="8">
        <v>4.37</v>
      </c>
      <c r="F15" s="8">
        <f t="shared" si="0"/>
        <v>4.3629999999999995</v>
      </c>
      <c r="G15" s="8">
        <v>13</v>
      </c>
      <c r="H15" s="8">
        <v>13</v>
      </c>
      <c r="I15" s="8">
        <v>31</v>
      </c>
    </row>
    <row r="16" spans="1:9">
      <c r="A16" s="8" t="s">
        <v>8</v>
      </c>
      <c r="B16" s="8">
        <v>3210102075</v>
      </c>
      <c r="C16" s="8">
        <v>67.5</v>
      </c>
      <c r="D16" s="8">
        <v>4.32</v>
      </c>
      <c r="E16" s="8">
        <v>4.38</v>
      </c>
      <c r="F16" s="8">
        <f t="shared" si="0"/>
        <v>4.3380000000000001</v>
      </c>
      <c r="G16" s="8">
        <v>14</v>
      </c>
      <c r="H16" s="8">
        <v>14</v>
      </c>
      <c r="I16" s="8">
        <v>31</v>
      </c>
    </row>
    <row r="17" spans="1:9">
      <c r="A17" s="8" t="s">
        <v>8</v>
      </c>
      <c r="B17" s="8">
        <v>3210105975</v>
      </c>
      <c r="C17" s="8">
        <v>52</v>
      </c>
      <c r="D17" s="8">
        <v>4.26</v>
      </c>
      <c r="E17" s="8">
        <v>4.29</v>
      </c>
      <c r="F17" s="8">
        <f t="shared" si="0"/>
        <v>4.2690000000000001</v>
      </c>
      <c r="G17" s="8">
        <v>15</v>
      </c>
      <c r="H17" s="8">
        <v>15</v>
      </c>
      <c r="I17" s="8">
        <v>31</v>
      </c>
    </row>
    <row r="18" spans="1:9">
      <c r="A18" s="8" t="s">
        <v>8</v>
      </c>
      <c r="B18" s="8">
        <v>3210103606</v>
      </c>
      <c r="C18" s="8">
        <v>61.5</v>
      </c>
      <c r="D18" s="8">
        <v>4.26</v>
      </c>
      <c r="E18" s="8">
        <v>4.2699999999999996</v>
      </c>
      <c r="F18" s="8">
        <f t="shared" si="0"/>
        <v>4.2629999999999999</v>
      </c>
      <c r="G18" s="8">
        <v>16</v>
      </c>
      <c r="H18" s="8">
        <v>16</v>
      </c>
      <c r="I18" s="8">
        <v>31</v>
      </c>
    </row>
    <row r="19" spans="1:9">
      <c r="A19" s="8" t="s">
        <v>8</v>
      </c>
      <c r="B19" s="8">
        <v>3210103835</v>
      </c>
      <c r="C19" s="8">
        <v>60</v>
      </c>
      <c r="D19" s="8">
        <v>4.25</v>
      </c>
      <c r="E19" s="8">
        <v>4.2</v>
      </c>
      <c r="F19" s="8">
        <f t="shared" si="0"/>
        <v>4.2349999999999994</v>
      </c>
      <c r="G19" s="8">
        <v>17</v>
      </c>
      <c r="H19" s="8">
        <v>17</v>
      </c>
      <c r="I19" s="8">
        <v>31</v>
      </c>
    </row>
    <row r="20" spans="1:9">
      <c r="A20" s="8" t="s">
        <v>8</v>
      </c>
      <c r="B20" s="8">
        <v>3210105471</v>
      </c>
      <c r="C20" s="8">
        <v>50.5</v>
      </c>
      <c r="D20" s="8">
        <v>4.21</v>
      </c>
      <c r="E20" s="8">
        <v>4.22</v>
      </c>
      <c r="F20" s="8">
        <f t="shared" si="0"/>
        <v>4.2129999999999992</v>
      </c>
      <c r="G20" s="8">
        <v>18</v>
      </c>
      <c r="H20" s="8">
        <v>18</v>
      </c>
      <c r="I20" s="8">
        <v>31</v>
      </c>
    </row>
    <row r="21" spans="1:9">
      <c r="A21" s="8" t="s">
        <v>8</v>
      </c>
      <c r="B21" s="8">
        <v>3210102634</v>
      </c>
      <c r="C21" s="8">
        <v>55.5</v>
      </c>
      <c r="D21" s="8">
        <v>4.21</v>
      </c>
      <c r="E21" s="8">
        <v>4.21</v>
      </c>
      <c r="F21" s="8">
        <f t="shared" si="0"/>
        <v>4.2099999999999991</v>
      </c>
      <c r="G21" s="8">
        <v>19</v>
      </c>
      <c r="H21" s="8">
        <v>19</v>
      </c>
      <c r="I21" s="8">
        <v>31</v>
      </c>
    </row>
    <row r="22" spans="1:9">
      <c r="A22" s="8" t="s">
        <v>8</v>
      </c>
      <c r="B22" s="8">
        <v>3210106078</v>
      </c>
      <c r="C22" s="8">
        <v>50.5</v>
      </c>
      <c r="D22" s="8">
        <v>4.22</v>
      </c>
      <c r="E22" s="8">
        <v>4.18</v>
      </c>
      <c r="F22" s="8">
        <f t="shared" si="0"/>
        <v>4.2079999999999993</v>
      </c>
      <c r="G22" s="8">
        <v>20</v>
      </c>
      <c r="H22" s="8">
        <v>20</v>
      </c>
      <c r="I22" s="8">
        <v>31</v>
      </c>
    </row>
    <row r="23" spans="1:9">
      <c r="A23" s="8" t="s">
        <v>8</v>
      </c>
      <c r="B23" s="8">
        <v>3210102641</v>
      </c>
      <c r="C23" s="8">
        <v>49</v>
      </c>
      <c r="D23" s="8">
        <v>4.18</v>
      </c>
      <c r="E23" s="8">
        <v>4.1900000000000004</v>
      </c>
      <c r="F23" s="8">
        <f t="shared" si="0"/>
        <v>4.1829999999999998</v>
      </c>
      <c r="G23" s="8">
        <v>21</v>
      </c>
      <c r="H23" s="8">
        <v>21</v>
      </c>
      <c r="I23" s="8">
        <v>31</v>
      </c>
    </row>
    <row r="24" spans="1:9">
      <c r="A24" s="8" t="s">
        <v>8</v>
      </c>
      <c r="B24" s="8">
        <v>3210103547</v>
      </c>
      <c r="C24" s="8">
        <v>64</v>
      </c>
      <c r="D24" s="8">
        <v>4.1500000000000004</v>
      </c>
      <c r="E24" s="8">
        <v>4.24</v>
      </c>
      <c r="F24" s="8">
        <f t="shared" si="0"/>
        <v>4.1770000000000005</v>
      </c>
      <c r="G24" s="8">
        <v>22</v>
      </c>
      <c r="H24" s="8">
        <v>22</v>
      </c>
      <c r="I24" s="8">
        <v>31</v>
      </c>
    </row>
    <row r="25" spans="1:9">
      <c r="A25" s="8" t="s">
        <v>8</v>
      </c>
      <c r="B25" s="8">
        <v>3210106071</v>
      </c>
      <c r="C25" s="8">
        <v>59.5</v>
      </c>
      <c r="D25" s="8">
        <v>4.09</v>
      </c>
      <c r="E25" s="8">
        <v>4.1500000000000004</v>
      </c>
      <c r="F25" s="8">
        <f t="shared" si="0"/>
        <v>4.1079999999999997</v>
      </c>
      <c r="G25" s="8">
        <v>23</v>
      </c>
      <c r="H25" s="8">
        <v>23</v>
      </c>
      <c r="I25" s="8">
        <v>31</v>
      </c>
    </row>
    <row r="26" spans="1:9">
      <c r="A26" s="8" t="s">
        <v>8</v>
      </c>
      <c r="B26" s="8">
        <v>3210105128</v>
      </c>
      <c r="C26" s="8">
        <v>56</v>
      </c>
      <c r="D26" s="8">
        <v>4.09</v>
      </c>
      <c r="E26" s="8">
        <v>4.1100000000000003</v>
      </c>
      <c r="F26" s="8">
        <f t="shared" si="0"/>
        <v>4.0960000000000001</v>
      </c>
      <c r="G26" s="8">
        <v>24</v>
      </c>
      <c r="H26" s="8">
        <v>24</v>
      </c>
      <c r="I26" s="8">
        <v>31</v>
      </c>
    </row>
    <row r="27" spans="1:9">
      <c r="A27" s="8" t="s">
        <v>8</v>
      </c>
      <c r="B27" s="8">
        <v>3210300371</v>
      </c>
      <c r="C27" s="8">
        <v>44</v>
      </c>
      <c r="D27" s="8">
        <v>4.08</v>
      </c>
      <c r="E27" s="8">
        <v>3.99</v>
      </c>
      <c r="F27" s="8">
        <f t="shared" si="0"/>
        <v>4.0529999999999999</v>
      </c>
      <c r="G27" s="8">
        <v>25</v>
      </c>
      <c r="H27" s="8">
        <v>25</v>
      </c>
      <c r="I27" s="8">
        <v>31</v>
      </c>
    </row>
    <row r="28" spans="1:9">
      <c r="A28" s="8" t="s">
        <v>8</v>
      </c>
      <c r="B28" s="8">
        <v>3210102349</v>
      </c>
      <c r="C28" s="8">
        <v>53</v>
      </c>
      <c r="D28" s="8">
        <v>3.89</v>
      </c>
      <c r="E28" s="8">
        <v>3.89</v>
      </c>
      <c r="F28" s="8">
        <f t="shared" si="0"/>
        <v>3.8899999999999997</v>
      </c>
      <c r="G28" s="8">
        <v>26</v>
      </c>
      <c r="H28" s="8">
        <v>26</v>
      </c>
      <c r="I28" s="8">
        <v>31</v>
      </c>
    </row>
    <row r="29" spans="1:9">
      <c r="A29" s="8" t="s">
        <v>8</v>
      </c>
      <c r="B29" s="8">
        <v>3210103536</v>
      </c>
      <c r="C29" s="8">
        <v>57.5</v>
      </c>
      <c r="D29" s="8">
        <v>3.87</v>
      </c>
      <c r="E29" s="8">
        <v>3.84</v>
      </c>
      <c r="F29" s="8">
        <f t="shared" si="0"/>
        <v>3.8609999999999998</v>
      </c>
      <c r="G29" s="8">
        <v>27</v>
      </c>
      <c r="H29" s="8">
        <v>27</v>
      </c>
      <c r="I29" s="8">
        <v>31</v>
      </c>
    </row>
    <row r="30" spans="1:9">
      <c r="A30" s="8" t="s">
        <v>8</v>
      </c>
      <c r="B30" s="8">
        <v>3210102877</v>
      </c>
      <c r="C30" s="8">
        <v>56</v>
      </c>
      <c r="D30" s="8">
        <v>3.76</v>
      </c>
      <c r="E30" s="8">
        <v>3.82</v>
      </c>
      <c r="F30" s="8">
        <f t="shared" si="0"/>
        <v>3.7779999999999996</v>
      </c>
      <c r="G30" s="8">
        <v>28</v>
      </c>
      <c r="H30" s="8">
        <v>28</v>
      </c>
      <c r="I30" s="8">
        <v>31</v>
      </c>
    </row>
    <row r="31" spans="1:9">
      <c r="A31" s="8" t="s">
        <v>8</v>
      </c>
      <c r="B31" s="8">
        <v>3210300369</v>
      </c>
      <c r="C31" s="8">
        <v>49.5</v>
      </c>
      <c r="D31" s="8">
        <v>3.66</v>
      </c>
      <c r="E31" s="8">
        <v>3.69</v>
      </c>
      <c r="F31" s="8">
        <f t="shared" si="0"/>
        <v>3.6689999999999996</v>
      </c>
      <c r="G31" s="8">
        <v>29</v>
      </c>
      <c r="H31" s="8">
        <v>29</v>
      </c>
      <c r="I31" s="8">
        <v>31</v>
      </c>
    </row>
    <row r="32" spans="1:9">
      <c r="A32" s="8" t="s">
        <v>8</v>
      </c>
      <c r="B32" s="8">
        <v>3210300370</v>
      </c>
      <c r="C32" s="8">
        <v>42.5</v>
      </c>
      <c r="D32" s="8">
        <v>3.6</v>
      </c>
      <c r="E32" s="8">
        <v>3.6</v>
      </c>
      <c r="F32" s="8">
        <f t="shared" si="0"/>
        <v>3.6</v>
      </c>
      <c r="G32" s="8">
        <v>30</v>
      </c>
      <c r="H32" s="8">
        <v>30</v>
      </c>
      <c r="I32" s="8">
        <v>31</v>
      </c>
    </row>
    <row r="33" spans="1:9">
      <c r="A33" s="8" t="s">
        <v>8</v>
      </c>
      <c r="B33" s="8">
        <v>3210103400</v>
      </c>
      <c r="C33" s="8">
        <v>55</v>
      </c>
      <c r="D33" s="8">
        <v>3.56</v>
      </c>
      <c r="E33" s="8">
        <v>3.58</v>
      </c>
      <c r="F33" s="8">
        <f t="shared" si="0"/>
        <v>3.5659999999999998</v>
      </c>
      <c r="G33" s="8">
        <v>31</v>
      </c>
      <c r="H33" s="8">
        <v>31</v>
      </c>
      <c r="I33" s="8">
        <v>31</v>
      </c>
    </row>
  </sheetData>
  <sortState xmlns:xlrd2="http://schemas.microsoft.com/office/spreadsheetml/2017/richdata2" ref="A3:H30">
    <sortCondition descending="1" ref="F3"/>
  </sortState>
  <mergeCells count="1">
    <mergeCell ref="A1:I1"/>
  </mergeCells>
  <phoneticPr fontId="2" type="noConversion"/>
  <conditionalFormatting sqref="B1">
    <cfRule type="duplicateValues" dxfId="16" priority="1"/>
    <cfRule type="duplicateValues" dxfId="15" priority="2"/>
  </conditionalFormatting>
  <conditionalFormatting sqref="B2:B1048576">
    <cfRule type="duplicateValues" dxfId="14" priority="3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25"/>
  <sheetViews>
    <sheetView workbookViewId="0">
      <selection activeCell="G32" sqref="G32"/>
    </sheetView>
  </sheetViews>
  <sheetFormatPr baseColWidth="10" defaultColWidth="9" defaultRowHeight="14"/>
  <cols>
    <col min="1" max="1" width="11.5" style="3" customWidth="1"/>
    <col min="2" max="2" width="13.5" style="3" customWidth="1"/>
    <col min="3" max="3" width="18.6640625" style="3" customWidth="1"/>
    <col min="4" max="4" width="28" style="3" customWidth="1"/>
    <col min="5" max="5" width="22.5" style="3" customWidth="1"/>
    <col min="6" max="6" width="18.6640625" style="3" customWidth="1"/>
    <col min="7" max="7" width="14.1640625" style="3" customWidth="1"/>
    <col min="8" max="8" width="13.6640625" style="3" customWidth="1"/>
    <col min="9" max="9" width="14.83203125" style="3" customWidth="1"/>
    <col min="10" max="16384" width="9" style="3"/>
  </cols>
  <sheetData>
    <row r="1" spans="1:9" ht="27" customHeight="1">
      <c r="A1" s="9" t="s">
        <v>19</v>
      </c>
      <c r="B1" s="9"/>
      <c r="C1" s="9"/>
      <c r="D1" s="9"/>
      <c r="E1" s="9"/>
      <c r="F1" s="9"/>
      <c r="G1" s="9"/>
      <c r="H1" s="9"/>
      <c r="I1" s="9"/>
    </row>
    <row r="2" spans="1:9" s="5" customFormat="1" ht="27" customHeight="1">
      <c r="A2" s="1" t="s">
        <v>0</v>
      </c>
      <c r="B2" s="1" t="s">
        <v>1</v>
      </c>
      <c r="C2" s="1" t="s">
        <v>6</v>
      </c>
      <c r="D2" s="1" t="s">
        <v>2</v>
      </c>
      <c r="E2" s="1" t="s">
        <v>3</v>
      </c>
      <c r="F2" s="1" t="s">
        <v>4</v>
      </c>
      <c r="G2" s="1" t="s">
        <v>17</v>
      </c>
      <c r="H2" s="1" t="s">
        <v>18</v>
      </c>
      <c r="I2" s="1" t="s">
        <v>5</v>
      </c>
    </row>
    <row r="3" spans="1:9" s="6" customFormat="1">
      <c r="A3" s="8" t="s">
        <v>9</v>
      </c>
      <c r="B3" s="8">
        <v>3210101347</v>
      </c>
      <c r="C3" s="8">
        <v>48.5</v>
      </c>
      <c r="D3" s="8">
        <v>4.87</v>
      </c>
      <c r="E3" s="8">
        <v>4.88</v>
      </c>
      <c r="F3" s="8">
        <f t="shared" ref="F3:F25" si="0">D3*0.7+E3*0.3</f>
        <v>4.8729999999999993</v>
      </c>
      <c r="G3" s="8">
        <v>1</v>
      </c>
      <c r="H3" s="8">
        <v>1</v>
      </c>
      <c r="I3" s="8">
        <v>23</v>
      </c>
    </row>
    <row r="4" spans="1:9" s="6" customFormat="1">
      <c r="A4" s="8" t="s">
        <v>9</v>
      </c>
      <c r="B4" s="8">
        <v>3210101396</v>
      </c>
      <c r="C4" s="8">
        <v>49</v>
      </c>
      <c r="D4" s="8">
        <v>4.76</v>
      </c>
      <c r="E4" s="8">
        <v>4.72</v>
      </c>
      <c r="F4" s="8">
        <f t="shared" si="0"/>
        <v>4.7479999999999993</v>
      </c>
      <c r="G4" s="8">
        <v>2</v>
      </c>
      <c r="H4" s="8">
        <v>2</v>
      </c>
      <c r="I4" s="8">
        <v>23</v>
      </c>
    </row>
    <row r="5" spans="1:9" s="6" customFormat="1">
      <c r="A5" s="8" t="s">
        <v>9</v>
      </c>
      <c r="B5" s="8">
        <v>3210106075</v>
      </c>
      <c r="C5" s="8">
        <v>47</v>
      </c>
      <c r="D5" s="8">
        <v>4.7</v>
      </c>
      <c r="E5" s="8">
        <v>4.7300000000000004</v>
      </c>
      <c r="F5" s="8">
        <f t="shared" si="0"/>
        <v>4.7089999999999996</v>
      </c>
      <c r="G5" s="8">
        <v>3</v>
      </c>
      <c r="H5" s="8">
        <v>3</v>
      </c>
      <c r="I5" s="8">
        <v>23</v>
      </c>
    </row>
    <row r="6" spans="1:9" s="6" customFormat="1">
      <c r="A6" s="8" t="s">
        <v>9</v>
      </c>
      <c r="B6" s="8">
        <v>3210103065</v>
      </c>
      <c r="C6" s="8">
        <v>54.5</v>
      </c>
      <c r="D6" s="8">
        <v>4.66</v>
      </c>
      <c r="E6" s="8">
        <v>4.62</v>
      </c>
      <c r="F6" s="8">
        <f t="shared" si="0"/>
        <v>4.6479999999999997</v>
      </c>
      <c r="G6" s="8">
        <v>4</v>
      </c>
      <c r="H6" s="8">
        <v>4</v>
      </c>
      <c r="I6" s="8">
        <v>23</v>
      </c>
    </row>
    <row r="7" spans="1:9" s="6" customFormat="1">
      <c r="A7" s="8" t="s">
        <v>9</v>
      </c>
      <c r="B7" s="8">
        <v>3210106279</v>
      </c>
      <c r="C7" s="8">
        <v>52</v>
      </c>
      <c r="D7" s="8">
        <v>4.55</v>
      </c>
      <c r="E7" s="8">
        <v>4.6100000000000003</v>
      </c>
      <c r="F7" s="8">
        <f t="shared" si="0"/>
        <v>4.5679999999999996</v>
      </c>
      <c r="G7" s="8">
        <v>5</v>
      </c>
      <c r="H7" s="8">
        <v>5</v>
      </c>
      <c r="I7" s="8">
        <v>23</v>
      </c>
    </row>
    <row r="8" spans="1:9">
      <c r="A8" s="8" t="s">
        <v>9</v>
      </c>
      <c r="B8" s="8">
        <v>3210103851</v>
      </c>
      <c r="C8" s="8">
        <v>44.5</v>
      </c>
      <c r="D8" s="8">
        <v>4.45</v>
      </c>
      <c r="E8" s="8">
        <v>4.46</v>
      </c>
      <c r="F8" s="8">
        <f t="shared" si="0"/>
        <v>4.4529999999999994</v>
      </c>
      <c r="G8" s="8">
        <v>6</v>
      </c>
      <c r="H8" s="8">
        <v>6</v>
      </c>
      <c r="I8" s="8">
        <v>23</v>
      </c>
    </row>
    <row r="9" spans="1:9" s="6" customFormat="1">
      <c r="A9" s="8" t="s">
        <v>9</v>
      </c>
      <c r="B9" s="8">
        <v>3210102315</v>
      </c>
      <c r="C9" s="8">
        <v>47</v>
      </c>
      <c r="D9" s="8">
        <v>4.43</v>
      </c>
      <c r="E9" s="8">
        <v>4.42</v>
      </c>
      <c r="F9" s="8">
        <f t="shared" si="0"/>
        <v>4.4269999999999996</v>
      </c>
      <c r="G9" s="8">
        <v>7</v>
      </c>
      <c r="H9" s="8">
        <v>7</v>
      </c>
      <c r="I9" s="8">
        <v>23</v>
      </c>
    </row>
    <row r="10" spans="1:9">
      <c r="A10" s="8" t="s">
        <v>9</v>
      </c>
      <c r="B10" s="8">
        <v>3210103688</v>
      </c>
      <c r="C10" s="8">
        <v>48</v>
      </c>
      <c r="D10" s="8">
        <v>4.4000000000000004</v>
      </c>
      <c r="E10" s="8">
        <v>4.46</v>
      </c>
      <c r="F10" s="8">
        <f t="shared" si="0"/>
        <v>4.4180000000000001</v>
      </c>
      <c r="G10" s="8">
        <v>8</v>
      </c>
      <c r="H10" s="8">
        <v>8</v>
      </c>
      <c r="I10" s="8">
        <v>23</v>
      </c>
    </row>
    <row r="11" spans="1:9" s="6" customFormat="1">
      <c r="A11" s="8" t="s">
        <v>9</v>
      </c>
      <c r="B11" s="8">
        <v>3210101348</v>
      </c>
      <c r="C11" s="8">
        <v>50</v>
      </c>
      <c r="D11" s="8">
        <v>4.38</v>
      </c>
      <c r="E11" s="8">
        <v>4.43</v>
      </c>
      <c r="F11" s="8">
        <f t="shared" si="0"/>
        <v>4.3949999999999996</v>
      </c>
      <c r="G11" s="8">
        <v>9</v>
      </c>
      <c r="H11" s="8">
        <v>9</v>
      </c>
      <c r="I11" s="8">
        <v>23</v>
      </c>
    </row>
    <row r="12" spans="1:9">
      <c r="A12" s="8" t="s">
        <v>9</v>
      </c>
      <c r="B12" s="8">
        <v>3210103332</v>
      </c>
      <c r="C12" s="8">
        <v>49</v>
      </c>
      <c r="D12" s="8">
        <v>4.4000000000000004</v>
      </c>
      <c r="E12" s="8">
        <v>4.38</v>
      </c>
      <c r="F12" s="8">
        <f t="shared" si="0"/>
        <v>4.3940000000000001</v>
      </c>
      <c r="G12" s="8">
        <v>10</v>
      </c>
      <c r="H12" s="8">
        <v>10</v>
      </c>
      <c r="I12" s="8">
        <v>23</v>
      </c>
    </row>
    <row r="13" spans="1:9">
      <c r="A13" s="8" t="s">
        <v>9</v>
      </c>
      <c r="B13" s="8">
        <v>3210103869</v>
      </c>
      <c r="C13" s="8">
        <v>47</v>
      </c>
      <c r="D13" s="8">
        <v>4.32</v>
      </c>
      <c r="E13" s="8">
        <v>4.2300000000000004</v>
      </c>
      <c r="F13" s="8">
        <f t="shared" si="0"/>
        <v>4.2930000000000001</v>
      </c>
      <c r="G13" s="8">
        <v>11</v>
      </c>
      <c r="H13" s="8">
        <v>11</v>
      </c>
      <c r="I13" s="8">
        <v>23</v>
      </c>
    </row>
    <row r="14" spans="1:9">
      <c r="A14" s="8" t="s">
        <v>9</v>
      </c>
      <c r="B14" s="8">
        <v>3210105470</v>
      </c>
      <c r="C14" s="8">
        <v>36</v>
      </c>
      <c r="D14" s="8">
        <v>4.18</v>
      </c>
      <c r="E14" s="8">
        <v>4.22</v>
      </c>
      <c r="F14" s="8">
        <f t="shared" si="0"/>
        <v>4.1919999999999993</v>
      </c>
      <c r="G14" s="8">
        <v>12</v>
      </c>
      <c r="H14" s="8">
        <v>12</v>
      </c>
      <c r="I14" s="8">
        <v>23</v>
      </c>
    </row>
    <row r="15" spans="1:9" s="6" customFormat="1">
      <c r="A15" s="8" t="s">
        <v>9</v>
      </c>
      <c r="B15" s="8">
        <v>3210103376</v>
      </c>
      <c r="C15" s="8">
        <v>52</v>
      </c>
      <c r="D15" s="8">
        <v>4.1900000000000004</v>
      </c>
      <c r="E15" s="8">
        <v>4.16</v>
      </c>
      <c r="F15" s="8">
        <f t="shared" si="0"/>
        <v>4.181</v>
      </c>
      <c r="G15" s="8">
        <v>13</v>
      </c>
      <c r="H15" s="8">
        <v>13</v>
      </c>
      <c r="I15" s="8">
        <v>23</v>
      </c>
    </row>
    <row r="16" spans="1:9">
      <c r="A16" s="8" t="s">
        <v>9</v>
      </c>
      <c r="B16" s="8">
        <v>3210103662</v>
      </c>
      <c r="C16" s="8">
        <v>48.5</v>
      </c>
      <c r="D16" s="8">
        <v>4</v>
      </c>
      <c r="E16" s="8">
        <v>4.0199999999999996</v>
      </c>
      <c r="F16" s="8">
        <f t="shared" si="0"/>
        <v>4.0059999999999993</v>
      </c>
      <c r="G16" s="8">
        <v>14</v>
      </c>
      <c r="H16" s="8">
        <v>14</v>
      </c>
      <c r="I16" s="8">
        <v>23</v>
      </c>
    </row>
    <row r="17" spans="1:9">
      <c r="A17" s="8" t="s">
        <v>9</v>
      </c>
      <c r="B17" s="8">
        <v>3210103666</v>
      </c>
      <c r="C17" s="8">
        <v>46.5</v>
      </c>
      <c r="D17" s="8">
        <v>4</v>
      </c>
      <c r="E17" s="8">
        <v>4</v>
      </c>
      <c r="F17" s="8">
        <f t="shared" si="0"/>
        <v>4</v>
      </c>
      <c r="G17" s="8">
        <v>15</v>
      </c>
      <c r="H17" s="8">
        <v>15</v>
      </c>
      <c r="I17" s="8">
        <v>23</v>
      </c>
    </row>
    <row r="18" spans="1:9">
      <c r="A18" s="8" t="s">
        <v>9</v>
      </c>
      <c r="B18" s="8">
        <v>3210104475</v>
      </c>
      <c r="C18" s="8">
        <v>50</v>
      </c>
      <c r="D18" s="8">
        <v>3.84</v>
      </c>
      <c r="E18" s="8">
        <v>3.98</v>
      </c>
      <c r="F18" s="8">
        <f t="shared" si="0"/>
        <v>3.8819999999999997</v>
      </c>
      <c r="G18" s="8">
        <v>16</v>
      </c>
      <c r="H18" s="8">
        <v>16</v>
      </c>
      <c r="I18" s="8">
        <v>23</v>
      </c>
    </row>
    <row r="19" spans="1:9">
      <c r="A19" s="8" t="s">
        <v>9</v>
      </c>
      <c r="B19" s="8">
        <v>3210105857</v>
      </c>
      <c r="C19" s="8">
        <v>44</v>
      </c>
      <c r="D19" s="8">
        <v>3.8</v>
      </c>
      <c r="E19" s="8">
        <v>3.81</v>
      </c>
      <c r="F19" s="8">
        <f t="shared" si="0"/>
        <v>3.8029999999999999</v>
      </c>
      <c r="G19" s="8">
        <v>17</v>
      </c>
      <c r="H19" s="8">
        <v>17</v>
      </c>
      <c r="I19" s="8">
        <v>23</v>
      </c>
    </row>
    <row r="20" spans="1:9">
      <c r="A20" s="8" t="s">
        <v>9</v>
      </c>
      <c r="B20" s="8">
        <v>3210101794</v>
      </c>
      <c r="C20" s="8">
        <v>52</v>
      </c>
      <c r="D20" s="8">
        <v>3.69</v>
      </c>
      <c r="E20" s="8">
        <v>3.81</v>
      </c>
      <c r="F20" s="8">
        <f t="shared" si="0"/>
        <v>3.726</v>
      </c>
      <c r="G20" s="8">
        <v>18</v>
      </c>
      <c r="H20" s="8">
        <v>18</v>
      </c>
      <c r="I20" s="8">
        <v>23</v>
      </c>
    </row>
    <row r="21" spans="1:9" s="6" customFormat="1">
      <c r="A21" s="8" t="s">
        <v>9</v>
      </c>
      <c r="B21" s="8">
        <v>3210104966</v>
      </c>
      <c r="C21" s="8">
        <v>49</v>
      </c>
      <c r="D21" s="8">
        <v>3.5</v>
      </c>
      <c r="E21" s="8">
        <v>3.38</v>
      </c>
      <c r="F21" s="8">
        <f t="shared" si="0"/>
        <v>3.4639999999999995</v>
      </c>
      <c r="G21" s="8">
        <v>19</v>
      </c>
      <c r="H21" s="8">
        <v>19</v>
      </c>
      <c r="I21" s="8">
        <v>23</v>
      </c>
    </row>
    <row r="22" spans="1:9" s="6" customFormat="1">
      <c r="A22" s="8" t="s">
        <v>9</v>
      </c>
      <c r="B22" s="8">
        <v>3210101529</v>
      </c>
      <c r="C22" s="8">
        <v>54</v>
      </c>
      <c r="D22" s="8">
        <v>3.45</v>
      </c>
      <c r="E22" s="8">
        <v>3.48</v>
      </c>
      <c r="F22" s="8">
        <f t="shared" si="0"/>
        <v>3.4590000000000001</v>
      </c>
      <c r="G22" s="8">
        <v>20</v>
      </c>
      <c r="H22" s="8">
        <v>20</v>
      </c>
      <c r="I22" s="8">
        <v>23</v>
      </c>
    </row>
    <row r="23" spans="1:9">
      <c r="A23" s="8" t="s">
        <v>9</v>
      </c>
      <c r="B23" s="8">
        <v>3210103675</v>
      </c>
      <c r="C23" s="8">
        <v>37</v>
      </c>
      <c r="D23" s="8">
        <v>3.27</v>
      </c>
      <c r="E23" s="8">
        <v>3.49</v>
      </c>
      <c r="F23" s="8">
        <f t="shared" si="0"/>
        <v>3.3359999999999994</v>
      </c>
      <c r="G23" s="8">
        <v>21</v>
      </c>
      <c r="H23" s="8">
        <v>21</v>
      </c>
      <c r="I23" s="8">
        <v>23</v>
      </c>
    </row>
    <row r="24" spans="1:9">
      <c r="A24" s="8" t="s">
        <v>9</v>
      </c>
      <c r="B24" s="8">
        <v>3210104889</v>
      </c>
      <c r="C24" s="8">
        <v>44.5</v>
      </c>
      <c r="D24" s="8">
        <v>3.05</v>
      </c>
      <c r="E24" s="8">
        <v>3.27</v>
      </c>
      <c r="F24" s="8">
        <f t="shared" si="0"/>
        <v>3.1159999999999997</v>
      </c>
      <c r="G24" s="8">
        <v>22</v>
      </c>
      <c r="H24" s="8">
        <v>22</v>
      </c>
      <c r="I24" s="8">
        <v>23</v>
      </c>
    </row>
    <row r="25" spans="1:9">
      <c r="A25" s="8" t="s">
        <v>9</v>
      </c>
      <c r="B25" s="8">
        <v>3210300368</v>
      </c>
      <c r="C25" s="8">
        <v>15.5</v>
      </c>
      <c r="D25" s="8">
        <v>1.49</v>
      </c>
      <c r="E25" s="8">
        <v>1.66</v>
      </c>
      <c r="F25" s="8">
        <f t="shared" si="0"/>
        <v>1.5409999999999999</v>
      </c>
      <c r="G25" s="8">
        <v>23</v>
      </c>
      <c r="H25" s="8">
        <v>23</v>
      </c>
      <c r="I25" s="8">
        <v>23</v>
      </c>
    </row>
  </sheetData>
  <sortState xmlns:xlrd2="http://schemas.microsoft.com/office/spreadsheetml/2017/richdata2" ref="A3:H25">
    <sortCondition descending="1" ref="F3"/>
  </sortState>
  <mergeCells count="1">
    <mergeCell ref="A1:I1"/>
  </mergeCells>
  <phoneticPr fontId="2" type="noConversion"/>
  <conditionalFormatting sqref="B1">
    <cfRule type="duplicateValues" dxfId="13" priority="1"/>
    <cfRule type="duplicateValues" dxfId="12" priority="2"/>
  </conditionalFormatting>
  <conditionalFormatting sqref="B2:B1048576">
    <cfRule type="duplicateValues" dxfId="11" priority="3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9"/>
  <sheetViews>
    <sheetView workbookViewId="0">
      <selection activeCell="H25" sqref="H25"/>
    </sheetView>
  </sheetViews>
  <sheetFormatPr baseColWidth="10" defaultColWidth="9" defaultRowHeight="14"/>
  <cols>
    <col min="1" max="1" width="12.1640625" style="3" customWidth="1"/>
    <col min="2" max="2" width="13.1640625" style="3" customWidth="1"/>
    <col min="3" max="3" width="18.33203125" style="3" customWidth="1"/>
    <col min="4" max="4" width="27.1640625" style="3" customWidth="1"/>
    <col min="5" max="5" width="28.6640625" style="3" customWidth="1"/>
    <col min="6" max="6" width="20.1640625" style="3" customWidth="1"/>
    <col min="7" max="7" width="17" style="3" customWidth="1"/>
    <col min="8" max="9" width="16.1640625" style="3" customWidth="1"/>
    <col min="10" max="16384" width="9" style="3"/>
  </cols>
  <sheetData>
    <row r="1" spans="1:10" ht="26.25" customHeight="1">
      <c r="A1" s="9" t="s">
        <v>19</v>
      </c>
      <c r="B1" s="9"/>
      <c r="C1" s="9"/>
      <c r="D1" s="9"/>
      <c r="E1" s="9"/>
      <c r="F1" s="9"/>
      <c r="G1" s="9"/>
      <c r="H1" s="9"/>
      <c r="I1" s="9"/>
      <c r="J1" s="9"/>
    </row>
    <row r="2" spans="1:10" s="5" customFormat="1" ht="24" customHeight="1">
      <c r="A2" s="1" t="s">
        <v>0</v>
      </c>
      <c r="B2" s="1" t="s">
        <v>1</v>
      </c>
      <c r="C2" s="1" t="s">
        <v>6</v>
      </c>
      <c r="D2" s="1" t="s">
        <v>2</v>
      </c>
      <c r="E2" s="1" t="s">
        <v>3</v>
      </c>
      <c r="F2" s="1" t="s">
        <v>4</v>
      </c>
      <c r="G2" s="1" t="s">
        <v>15</v>
      </c>
      <c r="H2" s="1" t="s">
        <v>14</v>
      </c>
      <c r="I2" s="1" t="s">
        <v>5</v>
      </c>
    </row>
    <row r="3" spans="1:10">
      <c r="A3" s="2" t="s">
        <v>10</v>
      </c>
      <c r="B3" s="2">
        <v>3210101306</v>
      </c>
      <c r="C3" s="2">
        <v>57.5</v>
      </c>
      <c r="D3" s="2">
        <v>4.8</v>
      </c>
      <c r="E3" s="2">
        <v>4.8</v>
      </c>
      <c r="F3" s="2">
        <f t="shared" ref="F3:F19" si="0">D3*0.7+E3*0.3</f>
        <v>4.8</v>
      </c>
      <c r="G3" s="4">
        <v>1</v>
      </c>
      <c r="H3" s="4">
        <v>1</v>
      </c>
      <c r="I3" s="4">
        <v>17</v>
      </c>
    </row>
    <row r="4" spans="1:10">
      <c r="A4" s="2" t="s">
        <v>10</v>
      </c>
      <c r="B4" s="2">
        <v>3210101393</v>
      </c>
      <c r="C4" s="2">
        <v>44</v>
      </c>
      <c r="D4" s="2">
        <v>4.5599999999999996</v>
      </c>
      <c r="E4" s="2">
        <v>4.5199999999999996</v>
      </c>
      <c r="F4" s="2">
        <f t="shared" si="0"/>
        <v>4.548</v>
      </c>
      <c r="G4" s="4">
        <v>2</v>
      </c>
      <c r="H4" s="4">
        <v>2</v>
      </c>
      <c r="I4" s="4">
        <v>17</v>
      </c>
    </row>
    <row r="5" spans="1:10">
      <c r="A5" s="2" t="s">
        <v>10</v>
      </c>
      <c r="B5" s="2">
        <v>3210101319</v>
      </c>
      <c r="C5" s="2">
        <v>56.5</v>
      </c>
      <c r="D5" s="2">
        <v>4.5199999999999996</v>
      </c>
      <c r="E5" s="2">
        <v>4.4000000000000004</v>
      </c>
      <c r="F5" s="2">
        <f t="shared" si="0"/>
        <v>4.484</v>
      </c>
      <c r="G5" s="4">
        <v>3</v>
      </c>
      <c r="H5" s="4">
        <v>3</v>
      </c>
      <c r="I5" s="4">
        <v>17</v>
      </c>
    </row>
    <row r="6" spans="1:10">
      <c r="A6" s="2" t="s">
        <v>10</v>
      </c>
      <c r="B6" s="2">
        <v>3210101307</v>
      </c>
      <c r="C6" s="2">
        <v>57</v>
      </c>
      <c r="D6" s="2">
        <v>4.45</v>
      </c>
      <c r="E6" s="2">
        <v>4.4800000000000004</v>
      </c>
      <c r="F6" s="2">
        <f t="shared" si="0"/>
        <v>4.4589999999999996</v>
      </c>
      <c r="G6" s="4">
        <v>4</v>
      </c>
      <c r="H6" s="4">
        <v>4</v>
      </c>
      <c r="I6" s="4">
        <v>17</v>
      </c>
    </row>
    <row r="7" spans="1:10">
      <c r="A7" s="2" t="s">
        <v>10</v>
      </c>
      <c r="B7" s="2">
        <v>3210101316</v>
      </c>
      <c r="C7" s="2">
        <v>52</v>
      </c>
      <c r="D7" s="2">
        <v>4.32</v>
      </c>
      <c r="E7" s="2">
        <v>4.34</v>
      </c>
      <c r="F7" s="2">
        <f t="shared" si="0"/>
        <v>4.3259999999999996</v>
      </c>
      <c r="G7" s="4">
        <v>5</v>
      </c>
      <c r="H7" s="4">
        <v>5</v>
      </c>
      <c r="I7" s="4">
        <v>17</v>
      </c>
    </row>
    <row r="8" spans="1:10">
      <c r="A8" s="2" t="s">
        <v>10</v>
      </c>
      <c r="B8" s="2">
        <v>3210101303</v>
      </c>
      <c r="C8" s="2">
        <v>53</v>
      </c>
      <c r="D8" s="2">
        <v>4.1900000000000004</v>
      </c>
      <c r="E8" s="2">
        <v>4.28</v>
      </c>
      <c r="F8" s="2">
        <f t="shared" si="0"/>
        <v>4.2170000000000005</v>
      </c>
      <c r="G8" s="4">
        <v>6</v>
      </c>
      <c r="H8" s="4">
        <v>6</v>
      </c>
      <c r="I8" s="4">
        <v>17</v>
      </c>
    </row>
    <row r="9" spans="1:10">
      <c r="A9" s="2" t="s">
        <v>10</v>
      </c>
      <c r="B9" s="2">
        <v>3210101250</v>
      </c>
      <c r="C9" s="2">
        <v>47.5</v>
      </c>
      <c r="D9" s="2">
        <v>4.2300000000000004</v>
      </c>
      <c r="E9" s="2">
        <v>4.1100000000000003</v>
      </c>
      <c r="F9" s="2">
        <f t="shared" si="0"/>
        <v>4.1940000000000008</v>
      </c>
      <c r="G9" s="4">
        <v>7</v>
      </c>
      <c r="H9" s="4">
        <v>7</v>
      </c>
      <c r="I9" s="4">
        <v>17</v>
      </c>
    </row>
    <row r="10" spans="1:10">
      <c r="A10" s="2" t="s">
        <v>10</v>
      </c>
      <c r="B10" s="2">
        <v>3210101391</v>
      </c>
      <c r="C10" s="2">
        <v>36.5</v>
      </c>
      <c r="D10" s="2">
        <v>4</v>
      </c>
      <c r="E10" s="2">
        <v>4</v>
      </c>
      <c r="F10" s="2">
        <f t="shared" si="0"/>
        <v>4</v>
      </c>
      <c r="G10" s="4">
        <v>8</v>
      </c>
      <c r="H10" s="4">
        <v>8</v>
      </c>
      <c r="I10" s="4">
        <v>17</v>
      </c>
    </row>
    <row r="11" spans="1:10">
      <c r="A11" s="2" t="s">
        <v>10</v>
      </c>
      <c r="B11" s="2">
        <v>3210101304</v>
      </c>
      <c r="C11" s="2">
        <v>49.5</v>
      </c>
      <c r="D11" s="2">
        <v>3.87</v>
      </c>
      <c r="E11" s="2">
        <v>3.92</v>
      </c>
      <c r="F11" s="2">
        <f t="shared" si="0"/>
        <v>3.8849999999999998</v>
      </c>
      <c r="G11" s="4">
        <v>9</v>
      </c>
      <c r="H11" s="4">
        <v>9</v>
      </c>
      <c r="I11" s="4">
        <v>17</v>
      </c>
    </row>
    <row r="12" spans="1:10">
      <c r="A12" s="2" t="s">
        <v>10</v>
      </c>
      <c r="B12" s="2">
        <v>3210101392</v>
      </c>
      <c r="C12" s="2">
        <v>45.5</v>
      </c>
      <c r="D12" s="2">
        <v>3.84</v>
      </c>
      <c r="E12" s="2">
        <v>3.82</v>
      </c>
      <c r="F12" s="2">
        <f t="shared" si="0"/>
        <v>3.8339999999999996</v>
      </c>
      <c r="G12" s="4">
        <v>10</v>
      </c>
      <c r="H12" s="4">
        <v>10</v>
      </c>
      <c r="I12" s="4">
        <v>17</v>
      </c>
    </row>
    <row r="13" spans="1:10">
      <c r="A13" s="2" t="s">
        <v>10</v>
      </c>
      <c r="B13" s="2">
        <v>3210101315</v>
      </c>
      <c r="C13" s="2">
        <v>52.5</v>
      </c>
      <c r="D13" s="2">
        <v>3.79</v>
      </c>
      <c r="E13" s="2">
        <v>3.83</v>
      </c>
      <c r="F13" s="2">
        <f t="shared" si="0"/>
        <v>3.802</v>
      </c>
      <c r="G13" s="4">
        <v>11</v>
      </c>
      <c r="H13" s="4">
        <v>11</v>
      </c>
      <c r="I13" s="4">
        <v>17</v>
      </c>
    </row>
    <row r="14" spans="1:10">
      <c r="A14" s="2" t="s">
        <v>10</v>
      </c>
      <c r="B14" s="2">
        <v>3210101317</v>
      </c>
      <c r="C14" s="2">
        <v>54.5</v>
      </c>
      <c r="D14" s="2">
        <v>3.58</v>
      </c>
      <c r="E14" s="2">
        <v>3.67</v>
      </c>
      <c r="F14" s="2">
        <f t="shared" si="0"/>
        <v>3.6069999999999998</v>
      </c>
      <c r="G14" s="4">
        <v>12</v>
      </c>
      <c r="H14" s="4">
        <v>12</v>
      </c>
      <c r="I14" s="4">
        <v>17</v>
      </c>
    </row>
    <row r="15" spans="1:10">
      <c r="A15" s="2" t="s">
        <v>10</v>
      </c>
      <c r="B15" s="2">
        <v>3210100054</v>
      </c>
      <c r="C15" s="2">
        <v>53</v>
      </c>
      <c r="D15" s="2">
        <v>3.47</v>
      </c>
      <c r="E15" s="2">
        <v>3.7</v>
      </c>
      <c r="F15" s="2">
        <f t="shared" si="0"/>
        <v>3.5389999999999997</v>
      </c>
      <c r="G15" s="4">
        <v>13</v>
      </c>
      <c r="H15" s="4">
        <v>13</v>
      </c>
      <c r="I15" s="4">
        <v>17</v>
      </c>
    </row>
    <row r="16" spans="1:10">
      <c r="A16" s="2" t="s">
        <v>10</v>
      </c>
      <c r="B16" s="2">
        <v>3210101395</v>
      </c>
      <c r="C16" s="2">
        <v>45</v>
      </c>
      <c r="D16" s="2">
        <v>3.49</v>
      </c>
      <c r="E16" s="2">
        <v>3.47</v>
      </c>
      <c r="F16" s="2">
        <f t="shared" si="0"/>
        <v>3.484</v>
      </c>
      <c r="G16" s="4">
        <v>14</v>
      </c>
      <c r="H16" s="4">
        <v>14</v>
      </c>
      <c r="I16" s="4">
        <v>17</v>
      </c>
    </row>
    <row r="17" spans="1:9">
      <c r="A17" s="2" t="s">
        <v>10</v>
      </c>
      <c r="B17" s="2">
        <v>3210100068</v>
      </c>
      <c r="C17" s="2">
        <v>54.5</v>
      </c>
      <c r="D17" s="2">
        <v>3.32</v>
      </c>
      <c r="E17" s="2">
        <v>3.53</v>
      </c>
      <c r="F17" s="2">
        <f t="shared" si="0"/>
        <v>3.383</v>
      </c>
      <c r="G17" s="4">
        <v>15</v>
      </c>
      <c r="H17" s="4">
        <v>15</v>
      </c>
      <c r="I17" s="4">
        <v>17</v>
      </c>
    </row>
    <row r="18" spans="1:9">
      <c r="A18" s="2" t="s">
        <v>10</v>
      </c>
      <c r="B18" s="2">
        <v>3210100009</v>
      </c>
      <c r="C18" s="2">
        <v>31.5</v>
      </c>
      <c r="D18" s="2">
        <v>2.48</v>
      </c>
      <c r="E18" s="2">
        <v>2.5299999999999998</v>
      </c>
      <c r="F18" s="2">
        <f t="shared" si="0"/>
        <v>2.4950000000000001</v>
      </c>
      <c r="G18" s="4">
        <v>16</v>
      </c>
      <c r="H18" s="4">
        <v>16</v>
      </c>
      <c r="I18" s="4">
        <v>17</v>
      </c>
    </row>
    <row r="19" spans="1:9">
      <c r="A19" s="2" t="s">
        <v>10</v>
      </c>
      <c r="B19" s="2">
        <v>3210100055</v>
      </c>
      <c r="C19" s="2">
        <v>50.5</v>
      </c>
      <c r="D19" s="2">
        <v>2.42</v>
      </c>
      <c r="E19" s="2">
        <v>2.67</v>
      </c>
      <c r="F19" s="2">
        <f t="shared" si="0"/>
        <v>2.4950000000000001</v>
      </c>
      <c r="G19" s="4">
        <v>17</v>
      </c>
      <c r="H19" s="4">
        <v>17</v>
      </c>
      <c r="I19" s="4">
        <v>17</v>
      </c>
    </row>
  </sheetData>
  <sortState xmlns:xlrd2="http://schemas.microsoft.com/office/spreadsheetml/2017/richdata2" ref="A3:I19">
    <sortCondition descending="1" ref="F3"/>
  </sortState>
  <mergeCells count="1">
    <mergeCell ref="A1:J1"/>
  </mergeCells>
  <phoneticPr fontId="2" type="noConversion"/>
  <conditionalFormatting sqref="B1">
    <cfRule type="duplicateValues" dxfId="10" priority="1"/>
    <cfRule type="duplicateValues" dxfId="9" priority="2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26"/>
  <sheetViews>
    <sheetView workbookViewId="0">
      <selection activeCell="E36" sqref="E36"/>
    </sheetView>
  </sheetViews>
  <sheetFormatPr baseColWidth="10" defaultColWidth="9" defaultRowHeight="14"/>
  <cols>
    <col min="1" max="1" width="9" style="3"/>
    <col min="2" max="2" width="13.1640625" style="3" customWidth="1"/>
    <col min="3" max="3" width="17.6640625" style="3" customWidth="1"/>
    <col min="4" max="5" width="28.5" style="3" customWidth="1"/>
    <col min="6" max="9" width="16.1640625" style="3" customWidth="1"/>
    <col min="10" max="16384" width="9" style="3"/>
  </cols>
  <sheetData>
    <row r="1" spans="1:9" ht="27.75" customHeight="1">
      <c r="A1" s="9" t="s">
        <v>19</v>
      </c>
      <c r="B1" s="9"/>
      <c r="C1" s="9"/>
      <c r="D1" s="9"/>
      <c r="E1" s="9"/>
      <c r="F1" s="9"/>
      <c r="G1" s="9"/>
      <c r="H1" s="9"/>
      <c r="I1" s="9"/>
    </row>
    <row r="2" spans="1:9" ht="23.25" customHeight="1">
      <c r="A2" s="1" t="s">
        <v>0</v>
      </c>
      <c r="B2" s="1" t="s">
        <v>1</v>
      </c>
      <c r="C2" s="1" t="s">
        <v>6</v>
      </c>
      <c r="D2" s="1" t="s">
        <v>2</v>
      </c>
      <c r="E2" s="1" t="s">
        <v>3</v>
      </c>
      <c r="F2" s="1" t="s">
        <v>4</v>
      </c>
      <c r="G2" s="1" t="s">
        <v>15</v>
      </c>
      <c r="H2" s="1" t="s">
        <v>14</v>
      </c>
      <c r="I2" s="1" t="s">
        <v>5</v>
      </c>
    </row>
    <row r="3" spans="1:9" s="6" customFormat="1">
      <c r="A3" s="8" t="s">
        <v>11</v>
      </c>
      <c r="B3" s="8">
        <v>3210102314</v>
      </c>
      <c r="C3" s="8">
        <v>45</v>
      </c>
      <c r="D3" s="8">
        <v>4.78</v>
      </c>
      <c r="E3" s="8">
        <v>4.82</v>
      </c>
      <c r="F3" s="8">
        <f t="shared" ref="F3:F26" si="0">D3*0.7+E3*0.3</f>
        <v>4.7919999999999998</v>
      </c>
      <c r="G3" s="8">
        <v>1</v>
      </c>
      <c r="H3" s="8">
        <v>1</v>
      </c>
      <c r="I3" s="8">
        <v>24</v>
      </c>
    </row>
    <row r="4" spans="1:9">
      <c r="A4" s="8" t="s">
        <v>11</v>
      </c>
      <c r="B4" s="8">
        <v>3210101318</v>
      </c>
      <c r="C4" s="8">
        <v>52.5</v>
      </c>
      <c r="D4" s="8">
        <v>4.74</v>
      </c>
      <c r="E4" s="8">
        <v>4.63</v>
      </c>
      <c r="F4" s="8">
        <f t="shared" si="0"/>
        <v>4.7069999999999999</v>
      </c>
      <c r="G4" s="8">
        <v>2</v>
      </c>
      <c r="H4" s="8">
        <v>2</v>
      </c>
      <c r="I4" s="8">
        <v>24</v>
      </c>
    </row>
    <row r="5" spans="1:9">
      <c r="A5" s="8" t="s">
        <v>11</v>
      </c>
      <c r="B5" s="8">
        <v>3210102064</v>
      </c>
      <c r="C5" s="8">
        <v>50.5</v>
      </c>
      <c r="D5" s="8">
        <v>4.7</v>
      </c>
      <c r="E5" s="8">
        <v>4.7</v>
      </c>
      <c r="F5" s="8">
        <f t="shared" si="0"/>
        <v>4.7</v>
      </c>
      <c r="G5" s="8">
        <v>3</v>
      </c>
      <c r="H5" s="8">
        <v>3</v>
      </c>
      <c r="I5" s="8">
        <v>24</v>
      </c>
    </row>
    <row r="6" spans="1:9" s="6" customFormat="1">
      <c r="A6" s="8" t="s">
        <v>11</v>
      </c>
      <c r="B6" s="8">
        <v>3210101251</v>
      </c>
      <c r="C6" s="8">
        <v>56</v>
      </c>
      <c r="D6" s="8">
        <v>4.6100000000000003</v>
      </c>
      <c r="E6" s="8">
        <v>4.68</v>
      </c>
      <c r="F6" s="8">
        <f t="shared" si="0"/>
        <v>4.6310000000000002</v>
      </c>
      <c r="G6" s="8">
        <v>4</v>
      </c>
      <c r="H6" s="8">
        <v>4</v>
      </c>
      <c r="I6" s="8">
        <v>24</v>
      </c>
    </row>
    <row r="7" spans="1:9">
      <c r="A7" s="8" t="s">
        <v>11</v>
      </c>
      <c r="B7" s="8">
        <v>3210101253</v>
      </c>
      <c r="C7" s="8">
        <v>47.5</v>
      </c>
      <c r="D7" s="8">
        <v>4.62</v>
      </c>
      <c r="E7" s="8">
        <v>4.6100000000000003</v>
      </c>
      <c r="F7" s="8">
        <f t="shared" si="0"/>
        <v>4.617</v>
      </c>
      <c r="G7" s="8">
        <v>5</v>
      </c>
      <c r="H7" s="8">
        <v>5</v>
      </c>
      <c r="I7" s="8">
        <v>24</v>
      </c>
    </row>
    <row r="8" spans="1:9">
      <c r="A8" s="8" t="s">
        <v>11</v>
      </c>
      <c r="B8" s="8">
        <v>3210102624</v>
      </c>
      <c r="C8" s="8">
        <v>46.5</v>
      </c>
      <c r="D8" s="8">
        <v>4.6100000000000003</v>
      </c>
      <c r="E8" s="8">
        <v>4.51</v>
      </c>
      <c r="F8" s="8">
        <f t="shared" si="0"/>
        <v>4.58</v>
      </c>
      <c r="G8" s="8">
        <v>6</v>
      </c>
      <c r="H8" s="8">
        <v>6</v>
      </c>
      <c r="I8" s="8">
        <v>24</v>
      </c>
    </row>
    <row r="9" spans="1:9">
      <c r="A9" s="8" t="s">
        <v>11</v>
      </c>
      <c r="B9" s="8">
        <v>3210101252</v>
      </c>
      <c r="C9" s="8">
        <v>50.5</v>
      </c>
      <c r="D9" s="8">
        <v>4.5599999999999996</v>
      </c>
      <c r="E9" s="8">
        <v>4.54</v>
      </c>
      <c r="F9" s="8">
        <f t="shared" si="0"/>
        <v>4.5539999999999994</v>
      </c>
      <c r="G9" s="8">
        <v>7</v>
      </c>
      <c r="H9" s="8">
        <v>7</v>
      </c>
      <c r="I9" s="8">
        <v>24</v>
      </c>
    </row>
    <row r="10" spans="1:9" s="6" customFormat="1">
      <c r="A10" s="8" t="s">
        <v>11</v>
      </c>
      <c r="B10" s="8">
        <v>3210101249</v>
      </c>
      <c r="C10" s="8">
        <v>59</v>
      </c>
      <c r="D10" s="8">
        <v>4.24</v>
      </c>
      <c r="E10" s="8">
        <v>4.3499999999999996</v>
      </c>
      <c r="F10" s="8">
        <f t="shared" si="0"/>
        <v>4.2729999999999997</v>
      </c>
      <c r="G10" s="8">
        <v>8</v>
      </c>
      <c r="H10" s="8">
        <v>8</v>
      </c>
      <c r="I10" s="8">
        <v>24</v>
      </c>
    </row>
    <row r="11" spans="1:9" s="6" customFormat="1">
      <c r="A11" s="8" t="s">
        <v>11</v>
      </c>
      <c r="B11" s="8">
        <v>3210101305</v>
      </c>
      <c r="C11" s="8">
        <v>49</v>
      </c>
      <c r="D11" s="8">
        <v>4.16</v>
      </c>
      <c r="E11" s="8">
        <v>4.28</v>
      </c>
      <c r="F11" s="8">
        <f t="shared" si="0"/>
        <v>4.1959999999999997</v>
      </c>
      <c r="G11" s="8">
        <v>9</v>
      </c>
      <c r="H11" s="8">
        <v>9</v>
      </c>
      <c r="I11" s="8">
        <v>24</v>
      </c>
    </row>
    <row r="12" spans="1:9">
      <c r="A12" s="8" t="s">
        <v>11</v>
      </c>
      <c r="B12" s="8">
        <v>3210102318</v>
      </c>
      <c r="C12" s="8">
        <v>55.5</v>
      </c>
      <c r="D12" s="8">
        <v>4.16</v>
      </c>
      <c r="E12" s="8">
        <v>4.28</v>
      </c>
      <c r="F12" s="8">
        <f t="shared" si="0"/>
        <v>4.1959999999999997</v>
      </c>
      <c r="G12" s="8">
        <v>10</v>
      </c>
      <c r="H12" s="8">
        <v>10</v>
      </c>
      <c r="I12" s="8">
        <v>24</v>
      </c>
    </row>
    <row r="13" spans="1:9" s="6" customFormat="1">
      <c r="A13" s="8" t="s">
        <v>11</v>
      </c>
      <c r="B13" s="8">
        <v>3210101418</v>
      </c>
      <c r="C13" s="8">
        <v>47.5</v>
      </c>
      <c r="D13" s="8">
        <v>4.16</v>
      </c>
      <c r="E13" s="8">
        <v>4.25</v>
      </c>
      <c r="F13" s="8">
        <f t="shared" si="0"/>
        <v>4.1869999999999994</v>
      </c>
      <c r="G13" s="8">
        <v>11</v>
      </c>
      <c r="H13" s="8">
        <v>11</v>
      </c>
      <c r="I13" s="8">
        <v>24</v>
      </c>
    </row>
    <row r="14" spans="1:9">
      <c r="A14" s="8" t="s">
        <v>11</v>
      </c>
      <c r="B14" s="8">
        <v>3210100010</v>
      </c>
      <c r="C14" s="8">
        <v>58</v>
      </c>
      <c r="D14" s="8">
        <v>4.13</v>
      </c>
      <c r="E14" s="8">
        <v>4.28</v>
      </c>
      <c r="F14" s="8">
        <f t="shared" si="0"/>
        <v>4.1749999999999998</v>
      </c>
      <c r="G14" s="8">
        <v>12</v>
      </c>
      <c r="H14" s="8">
        <v>12</v>
      </c>
      <c r="I14" s="8">
        <v>24</v>
      </c>
    </row>
    <row r="15" spans="1:9">
      <c r="A15" s="8" t="s">
        <v>11</v>
      </c>
      <c r="B15" s="8">
        <v>3210100008</v>
      </c>
      <c r="C15" s="8">
        <v>47.5</v>
      </c>
      <c r="D15" s="8">
        <v>3.99</v>
      </c>
      <c r="E15" s="8">
        <v>4.18</v>
      </c>
      <c r="F15" s="8">
        <f t="shared" si="0"/>
        <v>4.0469999999999997</v>
      </c>
      <c r="G15" s="8">
        <v>13</v>
      </c>
      <c r="H15" s="8">
        <v>13</v>
      </c>
      <c r="I15" s="8">
        <v>24</v>
      </c>
    </row>
    <row r="16" spans="1:9" s="6" customFormat="1">
      <c r="A16" s="8" t="s">
        <v>11</v>
      </c>
      <c r="B16" s="8">
        <v>3210105469</v>
      </c>
      <c r="C16" s="8">
        <v>50</v>
      </c>
      <c r="D16" s="8">
        <v>4.05</v>
      </c>
      <c r="E16" s="8">
        <v>3.99</v>
      </c>
      <c r="F16" s="8">
        <f t="shared" si="0"/>
        <v>4.032</v>
      </c>
      <c r="G16" s="8">
        <v>14</v>
      </c>
      <c r="H16" s="8">
        <v>14</v>
      </c>
      <c r="I16" s="8">
        <v>24</v>
      </c>
    </row>
    <row r="17" spans="1:9">
      <c r="A17" s="8" t="s">
        <v>11</v>
      </c>
      <c r="B17" s="8">
        <v>3210101389</v>
      </c>
      <c r="C17" s="8">
        <v>52.5</v>
      </c>
      <c r="D17" s="8">
        <v>4.07</v>
      </c>
      <c r="E17" s="8">
        <v>3.81</v>
      </c>
      <c r="F17" s="8">
        <f t="shared" si="0"/>
        <v>3.992</v>
      </c>
      <c r="G17" s="8">
        <v>15</v>
      </c>
      <c r="H17" s="8">
        <v>15</v>
      </c>
      <c r="I17" s="8">
        <v>24</v>
      </c>
    </row>
    <row r="18" spans="1:9">
      <c r="A18" s="8" t="s">
        <v>11</v>
      </c>
      <c r="B18" s="8">
        <v>3210103593</v>
      </c>
      <c r="C18" s="8">
        <v>52</v>
      </c>
      <c r="D18" s="8">
        <v>3.92</v>
      </c>
      <c r="E18" s="8">
        <v>4.04</v>
      </c>
      <c r="F18" s="8">
        <f t="shared" si="0"/>
        <v>3.9559999999999995</v>
      </c>
      <c r="G18" s="8">
        <v>16</v>
      </c>
      <c r="H18" s="8">
        <v>16</v>
      </c>
      <c r="I18" s="8">
        <v>24</v>
      </c>
    </row>
    <row r="19" spans="1:9">
      <c r="A19" s="8" t="s">
        <v>11</v>
      </c>
      <c r="B19" s="8">
        <v>3210100007</v>
      </c>
      <c r="C19" s="8">
        <v>47.5</v>
      </c>
      <c r="D19" s="8">
        <v>3.89</v>
      </c>
      <c r="E19" s="8">
        <v>3.99</v>
      </c>
      <c r="F19" s="8">
        <f t="shared" si="0"/>
        <v>3.92</v>
      </c>
      <c r="G19" s="8">
        <v>17</v>
      </c>
      <c r="H19" s="8">
        <v>17</v>
      </c>
      <c r="I19" s="8">
        <v>24</v>
      </c>
    </row>
    <row r="20" spans="1:9" s="6" customFormat="1">
      <c r="A20" s="8" t="s">
        <v>11</v>
      </c>
      <c r="B20" s="8">
        <v>3210101394</v>
      </c>
      <c r="C20" s="8">
        <v>51.5</v>
      </c>
      <c r="D20" s="8">
        <v>3.63</v>
      </c>
      <c r="E20" s="8">
        <v>3.84</v>
      </c>
      <c r="F20" s="8">
        <f t="shared" si="0"/>
        <v>3.6929999999999996</v>
      </c>
      <c r="G20" s="8">
        <v>18</v>
      </c>
      <c r="H20" s="8">
        <v>18</v>
      </c>
      <c r="I20" s="8">
        <v>24</v>
      </c>
    </row>
    <row r="21" spans="1:9">
      <c r="A21" s="8" t="s">
        <v>11</v>
      </c>
      <c r="B21" s="8">
        <v>3210104800</v>
      </c>
      <c r="C21" s="8">
        <v>42</v>
      </c>
      <c r="D21" s="8">
        <v>3.52</v>
      </c>
      <c r="E21" s="8">
        <v>3.59</v>
      </c>
      <c r="F21" s="8">
        <f t="shared" si="0"/>
        <v>3.5409999999999999</v>
      </c>
      <c r="G21" s="8">
        <v>19</v>
      </c>
      <c r="H21" s="8">
        <v>19</v>
      </c>
      <c r="I21" s="8">
        <v>24</v>
      </c>
    </row>
    <row r="22" spans="1:9">
      <c r="A22" s="8" t="s">
        <v>11</v>
      </c>
      <c r="B22" s="8">
        <v>3210100069</v>
      </c>
      <c r="C22" s="8">
        <v>43</v>
      </c>
      <c r="D22" s="8">
        <v>3.5</v>
      </c>
      <c r="E22" s="8">
        <v>3.55</v>
      </c>
      <c r="F22" s="8">
        <f t="shared" si="0"/>
        <v>3.5149999999999997</v>
      </c>
      <c r="G22" s="8">
        <v>20</v>
      </c>
      <c r="H22" s="8">
        <v>20</v>
      </c>
      <c r="I22" s="8">
        <v>24</v>
      </c>
    </row>
    <row r="23" spans="1:9">
      <c r="A23" s="8" t="s">
        <v>11</v>
      </c>
      <c r="B23" s="8">
        <v>3210104798</v>
      </c>
      <c r="C23" s="8">
        <v>47</v>
      </c>
      <c r="D23" s="8">
        <v>3.37</v>
      </c>
      <c r="E23" s="8">
        <v>3.58</v>
      </c>
      <c r="F23" s="8">
        <f t="shared" si="0"/>
        <v>3.4329999999999998</v>
      </c>
      <c r="G23" s="8">
        <v>21</v>
      </c>
      <c r="H23" s="8">
        <v>21</v>
      </c>
      <c r="I23" s="8">
        <v>24</v>
      </c>
    </row>
    <row r="24" spans="1:9">
      <c r="A24" s="8" t="s">
        <v>11</v>
      </c>
      <c r="B24" s="8">
        <v>3210100006</v>
      </c>
      <c r="C24" s="8">
        <v>56</v>
      </c>
      <c r="D24" s="8">
        <v>2.58</v>
      </c>
      <c r="E24" s="8">
        <v>2.81</v>
      </c>
      <c r="F24" s="8">
        <f t="shared" si="0"/>
        <v>2.649</v>
      </c>
      <c r="G24" s="8">
        <v>22</v>
      </c>
      <c r="H24" s="8">
        <v>22</v>
      </c>
      <c r="I24" s="8">
        <v>24</v>
      </c>
    </row>
    <row r="25" spans="1:9" s="6" customFormat="1">
      <c r="A25" s="8" t="s">
        <v>11</v>
      </c>
      <c r="B25" s="8">
        <v>3210100011</v>
      </c>
      <c r="C25" s="8">
        <v>43.5</v>
      </c>
      <c r="D25" s="8">
        <v>2.5</v>
      </c>
      <c r="E25" s="8">
        <v>2.44</v>
      </c>
      <c r="F25" s="8">
        <f t="shared" si="0"/>
        <v>2.4820000000000002</v>
      </c>
      <c r="G25" s="8">
        <v>23</v>
      </c>
      <c r="H25" s="8">
        <v>23</v>
      </c>
      <c r="I25" s="8">
        <v>24</v>
      </c>
    </row>
    <row r="26" spans="1:9">
      <c r="A26" s="8" t="s">
        <v>11</v>
      </c>
      <c r="B26" s="8">
        <v>3210100056</v>
      </c>
      <c r="C26" s="8">
        <v>71.5</v>
      </c>
      <c r="D26" s="8">
        <v>2.0499999999999998</v>
      </c>
      <c r="E26" s="8">
        <v>3.05</v>
      </c>
      <c r="F26" s="8">
        <f t="shared" si="0"/>
        <v>2.3499999999999996</v>
      </c>
      <c r="G26" s="8">
        <v>24</v>
      </c>
      <c r="H26" s="8">
        <v>24</v>
      </c>
      <c r="I26" s="8">
        <v>24</v>
      </c>
    </row>
  </sheetData>
  <sortState xmlns:xlrd2="http://schemas.microsoft.com/office/spreadsheetml/2017/richdata2" ref="A3:I26">
    <sortCondition descending="1" ref="F3"/>
  </sortState>
  <mergeCells count="1">
    <mergeCell ref="A1:I1"/>
  </mergeCells>
  <phoneticPr fontId="2" type="noConversion"/>
  <conditionalFormatting sqref="B1">
    <cfRule type="duplicateValues" dxfId="8" priority="1"/>
    <cfRule type="duplicateValues" dxfId="7" priority="2"/>
  </conditionalFormatting>
  <conditionalFormatting sqref="B2 B27:B1048576">
    <cfRule type="duplicateValues" dxfId="6" priority="5"/>
  </conditionalFormatting>
  <conditionalFormatting sqref="B2:B1048576">
    <cfRule type="duplicateValues" dxfId="5" priority="3"/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13"/>
  <sheetViews>
    <sheetView workbookViewId="0">
      <selection activeCell="H18" sqref="H18"/>
    </sheetView>
  </sheetViews>
  <sheetFormatPr baseColWidth="10" defaultColWidth="9" defaultRowHeight="14"/>
  <cols>
    <col min="1" max="1" width="13.33203125" style="3" customWidth="1"/>
    <col min="2" max="2" width="15.83203125" style="3" customWidth="1"/>
    <col min="3" max="3" width="22" style="3" customWidth="1"/>
    <col min="4" max="4" width="30.1640625" style="3" customWidth="1"/>
    <col min="5" max="5" width="25.33203125" style="3" customWidth="1"/>
    <col min="6" max="6" width="17.1640625" style="3" customWidth="1"/>
    <col min="7" max="7" width="15" style="3" customWidth="1"/>
    <col min="8" max="8" width="15.1640625" style="3" customWidth="1"/>
    <col min="9" max="9" width="14.6640625" style="3" customWidth="1"/>
    <col min="10" max="16384" width="9" style="3"/>
  </cols>
  <sheetData>
    <row r="1" spans="1:9" ht="31.5" customHeight="1">
      <c r="A1" s="9" t="s">
        <v>19</v>
      </c>
      <c r="B1" s="9"/>
      <c r="C1" s="9"/>
      <c r="D1" s="9"/>
      <c r="E1" s="9"/>
      <c r="F1" s="9"/>
      <c r="G1" s="9"/>
      <c r="H1" s="9"/>
      <c r="I1" s="9"/>
    </row>
    <row r="2" spans="1:9" s="7" customFormat="1" ht="26.25" customHeight="1">
      <c r="A2" s="1" t="s">
        <v>0</v>
      </c>
      <c r="B2" s="1" t="s">
        <v>1</v>
      </c>
      <c r="C2" s="1" t="s">
        <v>6</v>
      </c>
      <c r="D2" s="1" t="s">
        <v>2</v>
      </c>
      <c r="E2" s="1" t="s">
        <v>3</v>
      </c>
      <c r="F2" s="1" t="s">
        <v>4</v>
      </c>
      <c r="G2" s="1" t="s">
        <v>15</v>
      </c>
      <c r="H2" s="1" t="s">
        <v>14</v>
      </c>
      <c r="I2" s="1" t="s">
        <v>5</v>
      </c>
    </row>
    <row r="3" spans="1:9" s="6" customFormat="1">
      <c r="A3" s="8" t="s">
        <v>12</v>
      </c>
      <c r="B3" s="8">
        <v>3210102630</v>
      </c>
      <c r="C3" s="8">
        <v>54.5</v>
      </c>
      <c r="D3" s="8">
        <v>4.79</v>
      </c>
      <c r="E3" s="8">
        <v>4.78</v>
      </c>
      <c r="F3" s="8">
        <f t="shared" ref="F3:F13" si="0">D3*0.7+E3*0.3</f>
        <v>4.7869999999999999</v>
      </c>
      <c r="G3" s="8">
        <v>1</v>
      </c>
      <c r="H3" s="8">
        <v>1</v>
      </c>
      <c r="I3" s="8">
        <v>11</v>
      </c>
    </row>
    <row r="4" spans="1:9">
      <c r="A4" s="8" t="s">
        <v>12</v>
      </c>
      <c r="B4" s="8">
        <v>3210103259</v>
      </c>
      <c r="C4" s="8">
        <v>52.5</v>
      </c>
      <c r="D4" s="8">
        <v>4.3899999999999997</v>
      </c>
      <c r="E4" s="8">
        <v>4.38</v>
      </c>
      <c r="F4" s="8">
        <f t="shared" si="0"/>
        <v>4.3869999999999996</v>
      </c>
      <c r="G4" s="8">
        <v>2</v>
      </c>
      <c r="H4" s="8">
        <v>2</v>
      </c>
      <c r="I4" s="8">
        <v>11</v>
      </c>
    </row>
    <row r="5" spans="1:9" s="6" customFormat="1">
      <c r="A5" s="8" t="s">
        <v>12</v>
      </c>
      <c r="B5" s="8">
        <v>3210101420</v>
      </c>
      <c r="C5" s="8">
        <v>46.5</v>
      </c>
      <c r="D5" s="8">
        <v>4.37</v>
      </c>
      <c r="E5" s="8">
        <v>4.38</v>
      </c>
      <c r="F5" s="8">
        <f t="shared" si="0"/>
        <v>4.3729999999999993</v>
      </c>
      <c r="G5" s="8">
        <v>3</v>
      </c>
      <c r="H5" s="8">
        <v>3</v>
      </c>
      <c r="I5" s="8">
        <v>11</v>
      </c>
    </row>
    <row r="6" spans="1:9">
      <c r="A6" s="8" t="s">
        <v>12</v>
      </c>
      <c r="B6" s="8">
        <v>3210102416</v>
      </c>
      <c r="C6" s="8">
        <v>48.5</v>
      </c>
      <c r="D6" s="8">
        <v>4.22</v>
      </c>
      <c r="E6" s="8">
        <v>4.28</v>
      </c>
      <c r="F6" s="8">
        <f t="shared" si="0"/>
        <v>4.2379999999999995</v>
      </c>
      <c r="G6" s="8">
        <v>4</v>
      </c>
      <c r="H6" s="8">
        <v>4</v>
      </c>
      <c r="I6" s="8">
        <v>11</v>
      </c>
    </row>
    <row r="7" spans="1:9">
      <c r="A7" s="8" t="s">
        <v>12</v>
      </c>
      <c r="B7" s="8">
        <v>3210102353</v>
      </c>
      <c r="C7" s="8">
        <v>56</v>
      </c>
      <c r="D7" s="8">
        <v>4.2300000000000004</v>
      </c>
      <c r="E7" s="8">
        <v>4.03</v>
      </c>
      <c r="F7" s="8">
        <f t="shared" si="0"/>
        <v>4.17</v>
      </c>
      <c r="G7" s="8">
        <v>5</v>
      </c>
      <c r="H7" s="8">
        <v>5</v>
      </c>
      <c r="I7" s="8">
        <v>11</v>
      </c>
    </row>
    <row r="8" spans="1:9" s="6" customFormat="1">
      <c r="A8" s="8" t="s">
        <v>12</v>
      </c>
      <c r="B8" s="8">
        <v>3210103098</v>
      </c>
      <c r="C8" s="8">
        <v>45.5</v>
      </c>
      <c r="D8" s="8">
        <v>4.16</v>
      </c>
      <c r="E8" s="8">
        <v>4.1399999999999997</v>
      </c>
      <c r="F8" s="8">
        <f t="shared" si="0"/>
        <v>4.1539999999999999</v>
      </c>
      <c r="G8" s="8">
        <v>6</v>
      </c>
      <c r="H8" s="8">
        <v>6</v>
      </c>
      <c r="I8" s="8">
        <v>11</v>
      </c>
    </row>
    <row r="9" spans="1:9">
      <c r="A9" s="8" t="s">
        <v>12</v>
      </c>
      <c r="B9" s="8">
        <v>3210103427</v>
      </c>
      <c r="C9" s="8">
        <v>53</v>
      </c>
      <c r="D9" s="8">
        <v>4.0999999999999996</v>
      </c>
      <c r="E9" s="8">
        <v>4.16</v>
      </c>
      <c r="F9" s="8">
        <f t="shared" si="0"/>
        <v>4.1179999999999994</v>
      </c>
      <c r="G9" s="8">
        <v>7</v>
      </c>
      <c r="H9" s="8">
        <v>7</v>
      </c>
      <c r="I9" s="8">
        <v>11</v>
      </c>
    </row>
    <row r="10" spans="1:9">
      <c r="A10" s="8" t="s">
        <v>12</v>
      </c>
      <c r="B10" s="8">
        <v>3210104501</v>
      </c>
      <c r="C10" s="8">
        <v>55</v>
      </c>
      <c r="D10" s="8">
        <v>3.97</v>
      </c>
      <c r="E10" s="8">
        <v>4.07</v>
      </c>
      <c r="F10" s="8">
        <f t="shared" si="0"/>
        <v>4</v>
      </c>
      <c r="G10" s="8">
        <v>8</v>
      </c>
      <c r="H10" s="8">
        <v>8</v>
      </c>
      <c r="I10" s="8">
        <v>11</v>
      </c>
    </row>
    <row r="11" spans="1:9">
      <c r="A11" s="8" t="s">
        <v>12</v>
      </c>
      <c r="B11" s="8">
        <v>3210101287</v>
      </c>
      <c r="C11" s="8">
        <v>53.5</v>
      </c>
      <c r="D11" s="8">
        <v>3.98</v>
      </c>
      <c r="E11" s="8">
        <v>4.01</v>
      </c>
      <c r="F11" s="8">
        <f t="shared" si="0"/>
        <v>3.9889999999999999</v>
      </c>
      <c r="G11" s="8">
        <v>9</v>
      </c>
      <c r="H11" s="8">
        <v>9</v>
      </c>
      <c r="I11" s="8">
        <v>11</v>
      </c>
    </row>
    <row r="12" spans="1:9">
      <c r="A12" s="8" t="s">
        <v>12</v>
      </c>
      <c r="B12" s="8">
        <v>3210104280</v>
      </c>
      <c r="C12" s="8">
        <v>46.5</v>
      </c>
      <c r="D12" s="8">
        <v>3.67</v>
      </c>
      <c r="E12" s="8">
        <v>3.73</v>
      </c>
      <c r="F12" s="8">
        <f t="shared" si="0"/>
        <v>3.6879999999999997</v>
      </c>
      <c r="G12" s="8">
        <v>10</v>
      </c>
      <c r="H12" s="8">
        <v>10</v>
      </c>
      <c r="I12" s="8">
        <v>11</v>
      </c>
    </row>
    <row r="13" spans="1:9">
      <c r="A13" s="8" t="s">
        <v>12</v>
      </c>
      <c r="B13" s="8">
        <v>3210100091</v>
      </c>
      <c r="C13" s="8">
        <v>47.5</v>
      </c>
      <c r="D13" s="8">
        <v>3.13</v>
      </c>
      <c r="E13" s="8">
        <v>3.11</v>
      </c>
      <c r="F13" s="8">
        <f t="shared" si="0"/>
        <v>3.1239999999999997</v>
      </c>
      <c r="G13" s="8">
        <v>11</v>
      </c>
      <c r="H13" s="8">
        <v>11</v>
      </c>
      <c r="I13" s="8">
        <v>11</v>
      </c>
    </row>
  </sheetData>
  <sortState xmlns:xlrd2="http://schemas.microsoft.com/office/spreadsheetml/2017/richdata2" ref="A3:H13">
    <sortCondition descending="1" ref="F3"/>
  </sortState>
  <mergeCells count="1">
    <mergeCell ref="A1:I1"/>
  </mergeCells>
  <phoneticPr fontId="2" type="noConversion"/>
  <conditionalFormatting sqref="B1">
    <cfRule type="duplicateValues" dxfId="4" priority="1"/>
    <cfRule type="duplicateValues" dxfId="3" priority="2"/>
  </conditionalFormatting>
  <conditionalFormatting sqref="B2:B1048576">
    <cfRule type="duplicateValues" dxfId="2" priority="3"/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15"/>
  <sheetViews>
    <sheetView workbookViewId="0">
      <selection activeCell="H23" sqref="H23"/>
    </sheetView>
  </sheetViews>
  <sheetFormatPr baseColWidth="10" defaultColWidth="9" defaultRowHeight="14"/>
  <cols>
    <col min="1" max="1" width="11.83203125" style="3" customWidth="1"/>
    <col min="2" max="2" width="12.83203125" style="3" customWidth="1"/>
    <col min="3" max="3" width="21.1640625" style="3" customWidth="1"/>
    <col min="4" max="5" width="29" style="3" customWidth="1"/>
    <col min="6" max="9" width="15.6640625" style="3" customWidth="1"/>
    <col min="10" max="16384" width="9" style="3"/>
  </cols>
  <sheetData>
    <row r="1" spans="1:9" ht="25.5" customHeight="1">
      <c r="A1" s="9" t="s">
        <v>19</v>
      </c>
      <c r="B1" s="9"/>
      <c r="C1" s="9"/>
      <c r="D1" s="9"/>
      <c r="E1" s="9"/>
      <c r="F1" s="9"/>
      <c r="G1" s="9"/>
      <c r="H1" s="9"/>
      <c r="I1" s="9"/>
    </row>
    <row r="2" spans="1:9" ht="21.75" customHeight="1">
      <c r="A2" s="1" t="s">
        <v>0</v>
      </c>
      <c r="B2" s="1" t="s">
        <v>1</v>
      </c>
      <c r="C2" s="1" t="s">
        <v>6</v>
      </c>
      <c r="D2" s="1" t="s">
        <v>2</v>
      </c>
      <c r="E2" s="1" t="s">
        <v>3</v>
      </c>
      <c r="F2" s="1" t="s">
        <v>4</v>
      </c>
      <c r="G2" s="1" t="s">
        <v>15</v>
      </c>
      <c r="H2" s="1" t="s">
        <v>14</v>
      </c>
      <c r="I2" s="1" t="s">
        <v>5</v>
      </c>
    </row>
    <row r="3" spans="1:9">
      <c r="A3" s="8" t="s">
        <v>13</v>
      </c>
      <c r="B3" s="8">
        <v>3210104958</v>
      </c>
      <c r="C3" s="8">
        <v>51</v>
      </c>
      <c r="D3" s="8">
        <v>4.72</v>
      </c>
      <c r="E3" s="8">
        <v>4.67</v>
      </c>
      <c r="F3" s="8">
        <f t="shared" ref="F3:F15" si="0">D3*0.7+E3*0.3</f>
        <v>4.7050000000000001</v>
      </c>
      <c r="G3" s="8">
        <v>1</v>
      </c>
      <c r="H3" s="8">
        <v>1</v>
      </c>
      <c r="I3" s="4">
        <v>13</v>
      </c>
    </row>
    <row r="4" spans="1:9">
      <c r="A4" s="8" t="s">
        <v>13</v>
      </c>
      <c r="B4" s="8">
        <v>3210103945</v>
      </c>
      <c r="C4" s="8">
        <v>52.5</v>
      </c>
      <c r="D4" s="8">
        <v>4.6399999999999997</v>
      </c>
      <c r="E4" s="8">
        <v>4.62</v>
      </c>
      <c r="F4" s="8">
        <f t="shared" si="0"/>
        <v>4.6339999999999995</v>
      </c>
      <c r="G4" s="8">
        <v>2</v>
      </c>
      <c r="H4" s="8">
        <v>2</v>
      </c>
      <c r="I4" s="4">
        <v>13</v>
      </c>
    </row>
    <row r="5" spans="1:9">
      <c r="A5" s="8" t="s">
        <v>13</v>
      </c>
      <c r="B5" s="8">
        <v>3210102984</v>
      </c>
      <c r="C5" s="8">
        <v>46.5</v>
      </c>
      <c r="D5" s="8">
        <v>4.6100000000000003</v>
      </c>
      <c r="E5" s="8">
        <v>4.58</v>
      </c>
      <c r="F5" s="8">
        <f t="shared" si="0"/>
        <v>4.601</v>
      </c>
      <c r="G5" s="8">
        <v>3</v>
      </c>
      <c r="H5" s="8">
        <v>3</v>
      </c>
      <c r="I5" s="4">
        <v>13</v>
      </c>
    </row>
    <row r="6" spans="1:9" s="6" customFormat="1">
      <c r="A6" s="8" t="s">
        <v>13</v>
      </c>
      <c r="B6" s="8">
        <v>3210102973</v>
      </c>
      <c r="C6" s="8">
        <v>44.5</v>
      </c>
      <c r="D6" s="8">
        <v>4.42</v>
      </c>
      <c r="E6" s="8">
        <v>4.45</v>
      </c>
      <c r="F6" s="8">
        <f t="shared" si="0"/>
        <v>4.4290000000000003</v>
      </c>
      <c r="G6" s="8">
        <v>4</v>
      </c>
      <c r="H6" s="8">
        <v>4</v>
      </c>
      <c r="I6" s="4">
        <v>13</v>
      </c>
    </row>
    <row r="7" spans="1:9">
      <c r="A7" s="8" t="s">
        <v>13</v>
      </c>
      <c r="B7" s="8">
        <v>3210103061</v>
      </c>
      <c r="C7" s="8">
        <v>48.5</v>
      </c>
      <c r="D7" s="8">
        <v>4.32</v>
      </c>
      <c r="E7" s="8">
        <v>4.3499999999999996</v>
      </c>
      <c r="F7" s="8">
        <f t="shared" si="0"/>
        <v>4.3289999999999997</v>
      </c>
      <c r="G7" s="8">
        <v>5</v>
      </c>
      <c r="H7" s="8">
        <v>5</v>
      </c>
      <c r="I7" s="4">
        <v>13</v>
      </c>
    </row>
    <row r="8" spans="1:9">
      <c r="A8" s="8" t="s">
        <v>13</v>
      </c>
      <c r="B8" s="8">
        <v>3210102404</v>
      </c>
      <c r="C8" s="8">
        <v>46</v>
      </c>
      <c r="D8" s="8">
        <v>4.3099999999999996</v>
      </c>
      <c r="E8" s="8">
        <v>4.34</v>
      </c>
      <c r="F8" s="8">
        <f t="shared" si="0"/>
        <v>4.3189999999999991</v>
      </c>
      <c r="G8" s="8">
        <v>6</v>
      </c>
      <c r="H8" s="8">
        <v>6</v>
      </c>
      <c r="I8" s="4">
        <v>13</v>
      </c>
    </row>
    <row r="9" spans="1:9">
      <c r="A9" s="8" t="s">
        <v>13</v>
      </c>
      <c r="B9" s="8">
        <v>3210102351</v>
      </c>
      <c r="C9" s="8">
        <v>53.5</v>
      </c>
      <c r="D9" s="8">
        <v>4.25</v>
      </c>
      <c r="E9" s="8">
        <v>4.28</v>
      </c>
      <c r="F9" s="8">
        <f t="shared" si="0"/>
        <v>4.2589999999999995</v>
      </c>
      <c r="G9" s="8">
        <v>7</v>
      </c>
      <c r="H9" s="8">
        <v>7</v>
      </c>
      <c r="I9" s="4">
        <v>13</v>
      </c>
    </row>
    <row r="10" spans="1:9">
      <c r="A10" s="8" t="s">
        <v>13</v>
      </c>
      <c r="B10" s="8">
        <v>3210104359</v>
      </c>
      <c r="C10" s="8">
        <v>46</v>
      </c>
      <c r="D10" s="8">
        <v>4.2699999999999996</v>
      </c>
      <c r="E10" s="8">
        <v>4.2</v>
      </c>
      <c r="F10" s="8">
        <f t="shared" si="0"/>
        <v>4.2489999999999997</v>
      </c>
      <c r="G10" s="8">
        <v>8</v>
      </c>
      <c r="H10" s="8">
        <v>8</v>
      </c>
      <c r="I10" s="4">
        <v>13</v>
      </c>
    </row>
    <row r="11" spans="1:9" s="6" customFormat="1">
      <c r="A11" s="8" t="s">
        <v>13</v>
      </c>
      <c r="B11" s="8">
        <v>3210102405</v>
      </c>
      <c r="C11" s="8">
        <v>45.5</v>
      </c>
      <c r="D11" s="8">
        <v>4.0999999999999996</v>
      </c>
      <c r="E11" s="8">
        <v>4.08</v>
      </c>
      <c r="F11" s="8">
        <f t="shared" si="0"/>
        <v>4.0939999999999994</v>
      </c>
      <c r="G11" s="8">
        <v>9</v>
      </c>
      <c r="H11" s="8">
        <v>9</v>
      </c>
      <c r="I11" s="4">
        <v>13</v>
      </c>
    </row>
    <row r="12" spans="1:9">
      <c r="A12" s="8" t="s">
        <v>13</v>
      </c>
      <c r="B12" s="8">
        <v>3210102139</v>
      </c>
      <c r="C12" s="8">
        <v>47.5</v>
      </c>
      <c r="D12" s="8">
        <v>3.98</v>
      </c>
      <c r="E12" s="8">
        <v>3.97</v>
      </c>
      <c r="F12" s="8">
        <f t="shared" si="0"/>
        <v>3.9770000000000003</v>
      </c>
      <c r="G12" s="8">
        <v>10</v>
      </c>
      <c r="H12" s="8">
        <v>10</v>
      </c>
      <c r="I12" s="4">
        <v>13</v>
      </c>
    </row>
    <row r="13" spans="1:9">
      <c r="A13" s="8" t="s">
        <v>13</v>
      </c>
      <c r="B13" s="8">
        <v>3210102398</v>
      </c>
      <c r="C13" s="8">
        <v>45.5</v>
      </c>
      <c r="D13" s="8">
        <v>3.77</v>
      </c>
      <c r="E13" s="8">
        <v>3.85</v>
      </c>
      <c r="F13" s="8">
        <f t="shared" si="0"/>
        <v>3.7939999999999996</v>
      </c>
      <c r="G13" s="8">
        <v>11</v>
      </c>
      <c r="H13" s="8">
        <v>11</v>
      </c>
      <c r="I13" s="4">
        <v>13</v>
      </c>
    </row>
    <row r="14" spans="1:9">
      <c r="A14" s="8" t="s">
        <v>13</v>
      </c>
      <c r="B14" s="8">
        <v>3210103219</v>
      </c>
      <c r="C14" s="8">
        <v>34.5</v>
      </c>
      <c r="D14" s="8">
        <v>3.62</v>
      </c>
      <c r="E14" s="8">
        <v>3.64</v>
      </c>
      <c r="F14" s="8">
        <f t="shared" si="0"/>
        <v>3.6259999999999999</v>
      </c>
      <c r="G14" s="8">
        <v>12</v>
      </c>
      <c r="H14" s="8">
        <v>12</v>
      </c>
      <c r="I14" s="4">
        <v>13</v>
      </c>
    </row>
    <row r="15" spans="1:9">
      <c r="A15" s="8" t="s">
        <v>13</v>
      </c>
      <c r="B15" s="8">
        <v>3210101290</v>
      </c>
      <c r="C15" s="8">
        <v>46.5</v>
      </c>
      <c r="D15" s="8">
        <v>2.4500000000000002</v>
      </c>
      <c r="E15" s="8">
        <v>3.27</v>
      </c>
      <c r="F15" s="8">
        <f t="shared" si="0"/>
        <v>2.6960000000000002</v>
      </c>
      <c r="G15" s="8">
        <v>13</v>
      </c>
      <c r="H15" s="8">
        <v>13</v>
      </c>
      <c r="I15" s="4">
        <v>13</v>
      </c>
    </row>
  </sheetData>
  <sortState xmlns:xlrd2="http://schemas.microsoft.com/office/spreadsheetml/2017/richdata2" ref="A3:H15">
    <sortCondition descending="1" ref="F3"/>
  </sortState>
  <mergeCells count="1">
    <mergeCell ref="A1:I1"/>
  </mergeCells>
  <phoneticPr fontId="2" type="noConversion"/>
  <conditionalFormatting sqref="B1">
    <cfRule type="duplicateValues" dxfId="1" priority="2"/>
  </conditionalFormatting>
  <conditionalFormatting sqref="B16:B1048576 B1:B2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英语</vt:lpstr>
      <vt:lpstr>翻译</vt:lpstr>
      <vt:lpstr>德语</vt:lpstr>
      <vt:lpstr>俄语</vt:lpstr>
      <vt:lpstr>日语</vt:lpstr>
      <vt:lpstr>法语</vt:lpstr>
      <vt:lpstr>西班牙语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2023-09-11T15:00:39Z</dcterms:modified>
  <cp:contentStatus/>
</cp:coreProperties>
</file>