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30925 推免名单公布\"/>
    </mc:Choice>
  </mc:AlternateContent>
  <xr:revisionPtr revIDLastSave="0" documentId="13_ncr:1_{B9ED9238-DD58-4843-B662-2B48C90C3214}" xr6:coauthVersionLast="36" xr6:coauthVersionMax="36" xr10:uidLastSave="{00000000-0000-0000-0000-000000000000}"/>
  <bookViews>
    <workbookView xWindow="0" yWindow="0" windowWidth="21570" windowHeight="9195" xr2:uid="{A1E893B2-D7FA-4A63-927D-11120C313142}"/>
  </bookViews>
  <sheets>
    <sheet name="Sheet1" sheetId="1" r:id="rId1"/>
  </sheets>
  <definedNames>
    <definedName name="_xlnm._FilterDatabase" localSheetId="0" hidden="1">Sheet1!$J$1:$J$8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2" i="1"/>
  <c r="F8" i="1" l="1"/>
  <c r="F7" i="1"/>
  <c r="F3" i="1"/>
  <c r="F6" i="1"/>
  <c r="F4" i="1"/>
</calcChain>
</file>

<file path=xl/sharedStrings.xml><?xml version="1.0" encoding="utf-8"?>
<sst xmlns="http://schemas.openxmlformats.org/spreadsheetml/2006/main" count="24" uniqueCount="18">
  <si>
    <t>学号</t>
  </si>
  <si>
    <t>姓名</t>
  </si>
  <si>
    <t>主修专业课程累计平均绩点</t>
  </si>
  <si>
    <t>所有课程累计平均绩点</t>
  </si>
  <si>
    <t>喻治南</t>
  </si>
  <si>
    <t>高心颜</t>
  </si>
  <si>
    <t>王雨歆</t>
  </si>
  <si>
    <t>张满</t>
  </si>
  <si>
    <t>常玲子</t>
  </si>
  <si>
    <t>赵恩莹</t>
  </si>
  <si>
    <t>田雨</t>
  </si>
  <si>
    <t>学业绩点</t>
    <phoneticPr fontId="1" type="noConversion"/>
  </si>
  <si>
    <t>序号</t>
    <phoneticPr fontId="1" type="noConversion"/>
  </si>
  <si>
    <t>综合成绩</t>
  </si>
  <si>
    <t>获得名额</t>
    <phoneticPr fontId="1" type="noConversion"/>
  </si>
  <si>
    <t>学业绩点排序</t>
    <phoneticPr fontId="1" type="noConversion"/>
  </si>
  <si>
    <t>是</t>
  </si>
  <si>
    <t>综合成绩排序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</si>
</sst>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_);[Red]\(0\)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7089A-828A-4150-B956-97C80EFEB58C}">
  <dimension ref="A1:J8"/>
  <sheetViews>
    <sheetView tabSelected="1" workbookViewId="0">
      <selection activeCell="F14" sqref="F14:F15"/>
    </sheetView>
  </sheetViews>
  <sheetFormatPr defaultRowHeight="14.25" x14ac:dyDescent="0.2"/>
  <cols>
    <col min="1" max="1" width="9" style="2"/>
    <col min="2" max="2" width="11.625" style="2" customWidth="1"/>
    <col min="3" max="3" width="22.625" style="2" customWidth="1"/>
    <col min="4" max="4" width="21.625" style="2" customWidth="1"/>
    <col min="5" max="5" width="16.625" style="2" customWidth="1"/>
    <col min="6" max="6" width="23.875" style="3" customWidth="1"/>
    <col min="7" max="7" width="10.5" customWidth="1"/>
    <col min="8" max="8" width="9" style="11"/>
    <col min="9" max="9" width="12" style="13" customWidth="1"/>
  </cols>
  <sheetData>
    <row r="1" spans="1:10" x14ac:dyDescent="0.2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5" t="s">
        <v>11</v>
      </c>
      <c r="G1" s="10" t="s">
        <v>15</v>
      </c>
      <c r="H1" s="9" t="s">
        <v>13</v>
      </c>
      <c r="I1" s="12" t="s">
        <v>17</v>
      </c>
      <c r="J1" s="6" t="s">
        <v>14</v>
      </c>
    </row>
    <row r="2" spans="1:10" x14ac:dyDescent="0.2">
      <c r="A2" s="4">
        <v>1</v>
      </c>
      <c r="B2" s="4">
        <v>3200100238</v>
      </c>
      <c r="C2" s="4" t="s">
        <v>5</v>
      </c>
      <c r="D2" s="4">
        <v>4.5999999999999996</v>
      </c>
      <c r="E2" s="4">
        <v>4.55</v>
      </c>
      <c r="F2" s="7">
        <f>D2*0.7+E2*0.3</f>
        <v>4.585</v>
      </c>
      <c r="G2" s="6">
        <v>3</v>
      </c>
      <c r="H2" s="9">
        <v>4.585</v>
      </c>
      <c r="I2" s="12">
        <v>3</v>
      </c>
      <c r="J2" s="8" t="s">
        <v>16</v>
      </c>
    </row>
    <row r="3" spans="1:10" x14ac:dyDescent="0.2">
      <c r="A3" s="4">
        <v>2</v>
      </c>
      <c r="B3" s="4">
        <v>3200101131</v>
      </c>
      <c r="C3" s="4" t="s">
        <v>7</v>
      </c>
      <c r="D3" s="4">
        <v>4.5599999999999996</v>
      </c>
      <c r="E3" s="4">
        <v>4.49</v>
      </c>
      <c r="F3" s="7">
        <f t="shared" ref="F3:F8" si="0">D3*0.7+E3*0.3</f>
        <v>4.5389999999999997</v>
      </c>
      <c r="G3" s="6">
        <v>4</v>
      </c>
      <c r="H3" s="9">
        <v>4.5389999999999997</v>
      </c>
      <c r="I3" s="12">
        <v>4</v>
      </c>
      <c r="J3" s="8" t="s">
        <v>16</v>
      </c>
    </row>
    <row r="4" spans="1:10" x14ac:dyDescent="0.2">
      <c r="A4" s="4">
        <v>3</v>
      </c>
      <c r="B4" s="4">
        <v>3200102210</v>
      </c>
      <c r="C4" s="4" t="s">
        <v>9</v>
      </c>
      <c r="D4" s="4">
        <v>4.47</v>
      </c>
      <c r="E4" s="4">
        <v>4.51</v>
      </c>
      <c r="F4" s="7">
        <f t="shared" si="0"/>
        <v>4.4819999999999993</v>
      </c>
      <c r="G4" s="6">
        <v>5</v>
      </c>
      <c r="H4" s="9">
        <v>4.5019999999999998</v>
      </c>
      <c r="I4" s="12">
        <v>5</v>
      </c>
      <c r="J4" s="8" t="s">
        <v>16</v>
      </c>
    </row>
    <row r="5" spans="1:10" x14ac:dyDescent="0.2">
      <c r="A5" s="4">
        <v>4</v>
      </c>
      <c r="B5" s="4">
        <v>3200102737</v>
      </c>
      <c r="C5" s="4" t="s">
        <v>10</v>
      </c>
      <c r="D5" s="4">
        <v>4.46</v>
      </c>
      <c r="E5" s="4">
        <v>4.47</v>
      </c>
      <c r="F5" s="7">
        <f>D5*0.7+E5*0.3</f>
        <v>4.4630000000000001</v>
      </c>
      <c r="G5" s="6">
        <v>6</v>
      </c>
      <c r="H5" s="9">
        <v>4.4729999999999999</v>
      </c>
      <c r="I5" s="12">
        <v>6</v>
      </c>
      <c r="J5" s="8" t="s">
        <v>16</v>
      </c>
    </row>
    <row r="6" spans="1:10" x14ac:dyDescent="0.2">
      <c r="A6" s="4">
        <v>5</v>
      </c>
      <c r="B6" s="4">
        <v>3200101422</v>
      </c>
      <c r="C6" s="4" t="s">
        <v>8</v>
      </c>
      <c r="D6" s="4">
        <v>4.45</v>
      </c>
      <c r="E6" s="4">
        <v>4.41</v>
      </c>
      <c r="F6" s="7">
        <f t="shared" si="0"/>
        <v>4.4379999999999997</v>
      </c>
      <c r="G6" s="6">
        <v>7</v>
      </c>
      <c r="H6" s="9">
        <v>4.4379999999999997</v>
      </c>
      <c r="I6" s="12">
        <v>7</v>
      </c>
      <c r="J6" s="8" t="s">
        <v>16</v>
      </c>
    </row>
    <row r="7" spans="1:10" x14ac:dyDescent="0.2">
      <c r="A7" s="4">
        <v>6</v>
      </c>
      <c r="B7" s="4">
        <v>3200101110</v>
      </c>
      <c r="C7" s="4" t="s">
        <v>6</v>
      </c>
      <c r="D7" s="4">
        <v>3.73</v>
      </c>
      <c r="E7" s="4">
        <v>3.78</v>
      </c>
      <c r="F7" s="7">
        <f t="shared" si="0"/>
        <v>3.7449999999999997</v>
      </c>
      <c r="G7" s="6">
        <v>18</v>
      </c>
      <c r="H7" s="9">
        <v>4.2949999999999999</v>
      </c>
      <c r="I7" s="12">
        <v>9</v>
      </c>
      <c r="J7" s="8" t="s">
        <v>16</v>
      </c>
    </row>
    <row r="8" spans="1:10" x14ac:dyDescent="0.2">
      <c r="A8" s="4">
        <v>7</v>
      </c>
      <c r="B8" s="4">
        <v>3200100022</v>
      </c>
      <c r="C8" s="4" t="s">
        <v>4</v>
      </c>
      <c r="D8" s="4">
        <v>3.92</v>
      </c>
      <c r="E8" s="4">
        <v>3.86</v>
      </c>
      <c r="F8" s="7">
        <f t="shared" si="0"/>
        <v>3.9019999999999997</v>
      </c>
      <c r="G8" s="6">
        <v>13</v>
      </c>
      <c r="H8" s="9">
        <v>3.9119999999999999</v>
      </c>
      <c r="I8" s="12">
        <v>15</v>
      </c>
      <c r="J8" s="8" t="s">
        <v>16</v>
      </c>
    </row>
  </sheetData>
  <autoFilter ref="J1:J8" xr:uid="{F5E8D171-BEBE-45E4-B795-0BDCA2E22AB6}"/>
  <sortState ref="A2:J8">
    <sortCondition descending="1" ref="H2:H8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2023-09-18T01:44:47Z</dcterms:created>
  <dcterms:modified xsi:type="dcterms:W3CDTF">2023-09-25T01:31:43Z</dcterms:modified>
</cp:coreProperties>
</file>