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FA8A193A-54C2-464A-BA47-ACFCC67DA916}" xr6:coauthVersionLast="36" xr6:coauthVersionMax="36" xr10:uidLastSave="{00000000-0000-0000-0000-000000000000}"/>
  <bookViews>
    <workbookView xWindow="0" yWindow="0" windowWidth="21570" windowHeight="9195" xr2:uid="{2AB0403D-814A-489F-A733-951EB66101C1}"/>
  </bookViews>
  <sheets>
    <sheet name="Sheet1" sheetId="1" r:id="rId1"/>
  </sheets>
  <definedNames>
    <definedName name="_xlnm._FilterDatabase" localSheetId="0" hidden="1">Sheet1!$J$1:$J$10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 l="1"/>
  <c r="F6" i="1"/>
  <c r="F7" i="1"/>
  <c r="F2" i="1"/>
  <c r="F5" i="1"/>
  <c r="F3" i="1"/>
</calcChain>
</file>

<file path=xl/sharedStrings.xml><?xml version="1.0" encoding="utf-8"?>
<sst xmlns="http://schemas.openxmlformats.org/spreadsheetml/2006/main" count="25" uniqueCount="20">
  <si>
    <t>学号</t>
  </si>
  <si>
    <t>姓名</t>
  </si>
  <si>
    <t>主修专业课程累计平均绩点</t>
  </si>
  <si>
    <t>所有课程累计平均绩点</t>
  </si>
  <si>
    <t>宋嘉睿</t>
  </si>
  <si>
    <t>岳文静</t>
  </si>
  <si>
    <t>谢怿平</t>
  </si>
  <si>
    <t>庞纵纵</t>
  </si>
  <si>
    <t>翁奕笑</t>
  </si>
  <si>
    <t>刘雨奇</t>
  </si>
  <si>
    <t>学业绩点</t>
    <phoneticPr fontId="1" type="noConversion"/>
  </si>
  <si>
    <t>序号</t>
    <phoneticPr fontId="1" type="noConversion"/>
  </si>
  <si>
    <t>共18人</t>
    <phoneticPr fontId="1" type="noConversion"/>
  </si>
  <si>
    <t>学业成绩排名</t>
    <phoneticPr fontId="1" type="noConversion"/>
  </si>
  <si>
    <t>综合绩点</t>
    <phoneticPr fontId="1" type="noConversion"/>
  </si>
  <si>
    <t>综合绩点排序</t>
    <phoneticPr fontId="1" type="noConversion"/>
  </si>
  <si>
    <t>获得名额</t>
    <phoneticPr fontId="1" type="noConversion"/>
  </si>
  <si>
    <t>是</t>
    <phoneticPr fontId="1" type="noConversion"/>
  </si>
  <si>
    <t>是</t>
    <phoneticPr fontId="1" type="noConversion"/>
  </si>
  <si>
    <t>陈仕锟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</si>
</sst>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1CAD-938E-4CE6-8BEC-8AFA83D3C310}">
  <sheetPr filterMode="1"/>
  <dimension ref="A1:J10"/>
  <sheetViews>
    <sheetView tabSelected="1" workbookViewId="0">
      <selection activeCell="G16" sqref="G16"/>
    </sheetView>
  </sheetViews>
  <sheetFormatPr defaultRowHeight="14.25" x14ac:dyDescent="0.2"/>
  <cols>
    <col min="1" max="1" width="9" style="4"/>
    <col min="2" max="2" width="11.625" style="3" customWidth="1"/>
    <col min="3" max="3" width="22.625" style="3" customWidth="1"/>
    <col min="4" max="4" width="21.625" style="3" customWidth="1"/>
    <col min="5" max="5" width="16.625" style="3" customWidth="1"/>
    <col min="6" max="6" width="23.125" style="3" customWidth="1"/>
    <col min="7" max="7" width="13.625" customWidth="1"/>
    <col min="8" max="8" width="12.25" style="4" customWidth="1"/>
    <col min="9" max="9" width="15.875" customWidth="1"/>
    <col min="10" max="10" width="9" style="4"/>
  </cols>
  <sheetData>
    <row r="1" spans="1:10" x14ac:dyDescent="0.2">
      <c r="A1" s="6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10</v>
      </c>
      <c r="G1" s="5" t="s">
        <v>13</v>
      </c>
      <c r="H1" s="6" t="s">
        <v>14</v>
      </c>
      <c r="I1" s="5" t="s">
        <v>15</v>
      </c>
      <c r="J1" s="5" t="s">
        <v>16</v>
      </c>
    </row>
    <row r="2" spans="1:10" x14ac:dyDescent="0.2">
      <c r="A2" s="6">
        <v>1</v>
      </c>
      <c r="B2" s="2">
        <v>3200104131</v>
      </c>
      <c r="C2" s="2" t="s">
        <v>8</v>
      </c>
      <c r="D2" s="2">
        <v>4.3</v>
      </c>
      <c r="E2" s="2">
        <v>4.28</v>
      </c>
      <c r="F2" s="8">
        <f t="shared" ref="F2:F7" si="0">D2*0.7+E2*0.3</f>
        <v>4.2939999999999996</v>
      </c>
      <c r="G2" s="9">
        <v>10</v>
      </c>
      <c r="H2" s="8">
        <v>4.8639999999999999</v>
      </c>
      <c r="I2" s="9">
        <v>1</v>
      </c>
      <c r="J2" s="6" t="s">
        <v>17</v>
      </c>
    </row>
    <row r="3" spans="1:10" x14ac:dyDescent="0.2">
      <c r="A3" s="6">
        <v>2</v>
      </c>
      <c r="B3" s="2">
        <v>3200105820</v>
      </c>
      <c r="C3" s="2" t="s">
        <v>9</v>
      </c>
      <c r="D3" s="2">
        <v>4.7</v>
      </c>
      <c r="E3" s="2">
        <v>4.66</v>
      </c>
      <c r="F3" s="8">
        <f t="shared" si="0"/>
        <v>4.6879999999999997</v>
      </c>
      <c r="G3" s="9">
        <v>1</v>
      </c>
      <c r="H3" s="8">
        <v>4.7279999999999998</v>
      </c>
      <c r="I3" s="9">
        <v>2</v>
      </c>
      <c r="J3" s="6" t="s">
        <v>17</v>
      </c>
    </row>
    <row r="4" spans="1:10" x14ac:dyDescent="0.2">
      <c r="A4" s="6">
        <v>3</v>
      </c>
      <c r="B4" s="2">
        <v>3200101268</v>
      </c>
      <c r="C4" s="2" t="s">
        <v>4</v>
      </c>
      <c r="D4" s="2">
        <v>4.68</v>
      </c>
      <c r="E4" s="2">
        <v>4.63</v>
      </c>
      <c r="F4" s="8">
        <f t="shared" si="0"/>
        <v>4.665</v>
      </c>
      <c r="G4" s="9">
        <v>2</v>
      </c>
      <c r="H4" s="8">
        <v>4.665</v>
      </c>
      <c r="I4" s="9">
        <v>3</v>
      </c>
      <c r="J4" s="6" t="s">
        <v>17</v>
      </c>
    </row>
    <row r="5" spans="1:10" x14ac:dyDescent="0.2">
      <c r="A5" s="6">
        <v>4</v>
      </c>
      <c r="B5" s="2">
        <v>3200104979</v>
      </c>
      <c r="C5" s="2" t="s">
        <v>19</v>
      </c>
      <c r="D5" s="2">
        <v>4.6500000000000004</v>
      </c>
      <c r="E5" s="2">
        <v>4.5999999999999996</v>
      </c>
      <c r="F5" s="8">
        <f t="shared" si="0"/>
        <v>4.6349999999999998</v>
      </c>
      <c r="G5" s="9">
        <v>3</v>
      </c>
      <c r="H5" s="8">
        <v>4.6550000000000002</v>
      </c>
      <c r="I5" s="9">
        <v>3</v>
      </c>
      <c r="J5" s="6" t="s">
        <v>17</v>
      </c>
    </row>
    <row r="6" spans="1:10" x14ac:dyDescent="0.2">
      <c r="A6" s="6">
        <v>5</v>
      </c>
      <c r="B6" s="2">
        <v>3200102380</v>
      </c>
      <c r="C6" s="2" t="s">
        <v>6</v>
      </c>
      <c r="D6" s="2">
        <v>4.62</v>
      </c>
      <c r="E6" s="2">
        <v>4.54</v>
      </c>
      <c r="F6" s="8">
        <f t="shared" si="0"/>
        <v>4.5960000000000001</v>
      </c>
      <c r="G6" s="9">
        <v>4</v>
      </c>
      <c r="H6" s="8">
        <v>4.5960000000000001</v>
      </c>
      <c r="I6" s="9">
        <v>5</v>
      </c>
      <c r="J6" s="6" t="s">
        <v>17</v>
      </c>
    </row>
    <row r="7" spans="1:10" x14ac:dyDescent="0.2">
      <c r="A7" s="6">
        <v>6</v>
      </c>
      <c r="B7" s="2">
        <v>3200103501</v>
      </c>
      <c r="C7" s="2" t="s">
        <v>7</v>
      </c>
      <c r="D7" s="2">
        <v>4.5</v>
      </c>
      <c r="E7" s="2">
        <v>4.47</v>
      </c>
      <c r="F7" s="8">
        <f t="shared" si="0"/>
        <v>4.4909999999999997</v>
      </c>
      <c r="G7" s="9">
        <v>5</v>
      </c>
      <c r="H7" s="8">
        <v>4.5010000000000003</v>
      </c>
      <c r="I7" s="9">
        <v>6</v>
      </c>
      <c r="J7" s="6" t="s">
        <v>17</v>
      </c>
    </row>
    <row r="8" spans="1:10" x14ac:dyDescent="0.2">
      <c r="A8" s="6">
        <v>7</v>
      </c>
      <c r="B8" s="2">
        <v>3200102364</v>
      </c>
      <c r="C8" s="2" t="s">
        <v>5</v>
      </c>
      <c r="D8" s="2">
        <v>4.43</v>
      </c>
      <c r="E8" s="2">
        <v>4.37</v>
      </c>
      <c r="F8" s="8">
        <f>D8*0.7+E8*0.3</f>
        <v>4.411999999999999</v>
      </c>
      <c r="G8" s="9">
        <v>8</v>
      </c>
      <c r="H8" s="8">
        <v>4.411999999999999</v>
      </c>
      <c r="I8" s="9">
        <v>9</v>
      </c>
      <c r="J8" s="6" t="s">
        <v>18</v>
      </c>
    </row>
    <row r="9" spans="1:10" hidden="1" x14ac:dyDescent="0.2"/>
    <row r="10" spans="1:10" hidden="1" x14ac:dyDescent="0.2">
      <c r="A10" s="4" t="s">
        <v>12</v>
      </c>
    </row>
  </sheetData>
  <autoFilter ref="J1:J10" xr:uid="{34627AEF-F9C6-4E24-9FAD-883CE1BF96CA}">
    <filterColumn colId="0">
      <customFilters>
        <customFilter operator="notEqual" val=" "/>
      </customFilters>
    </filterColumn>
  </autoFilter>
  <sortState ref="A2:N8">
    <sortCondition descending="1" ref="H2:H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2023-09-18T01:36:35Z</dcterms:created>
  <dcterms:modified xsi:type="dcterms:W3CDTF">2023-09-25T01:31:47Z</dcterms:modified>
</cp:coreProperties>
</file>