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推免\2026 推免\综合成绩 0910\综合成绩（公示）\"/>
    </mc:Choice>
  </mc:AlternateContent>
  <xr:revisionPtr revIDLastSave="0" documentId="13_ncr:1_{091D7D7B-7984-48A5-89BF-C349A0FE8B0F}" xr6:coauthVersionLast="36" xr6:coauthVersionMax="36" xr10:uidLastSave="{00000000-0000-0000-0000-000000000000}"/>
  <bookViews>
    <workbookView xWindow="0" yWindow="0" windowWidth="28800" windowHeight="11805" xr2:uid="{341F0543-5413-466C-B46A-9961764EADA7}"/>
  </bookViews>
  <sheets>
    <sheet name="德语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<sst xmlns="http://schemas.openxmlformats.org/spreadsheetml/2006/main" count="59" uniqueCount="46">
  <si>
    <t>专业名称</t>
  </si>
  <si>
    <t>累计获得学分</t>
  </si>
  <si>
    <t>学业绩点</t>
    <phoneticPr fontId="4" type="noConversion"/>
  </si>
  <si>
    <t>学科竞赛</t>
    <phoneticPr fontId="4" type="noConversion"/>
  </si>
  <si>
    <t>论文发表</t>
    <phoneticPr fontId="4" type="noConversion"/>
  </si>
  <si>
    <t>国家级重大比赛</t>
    <phoneticPr fontId="4" type="noConversion"/>
  </si>
  <si>
    <t>国际化服务</t>
    <phoneticPr fontId="4" type="noConversion"/>
  </si>
  <si>
    <t>星级志愿</t>
    <phoneticPr fontId="4" type="noConversion"/>
  </si>
  <si>
    <t>其他素质评价</t>
    <phoneticPr fontId="4" type="noConversion"/>
  </si>
  <si>
    <t>德语</t>
  </si>
  <si>
    <t>148.00</t>
  </si>
  <si>
    <t>5.06</t>
  </si>
  <si>
    <t>5.11</t>
  </si>
  <si>
    <t>166.00</t>
  </si>
  <si>
    <t>4.80</t>
  </si>
  <si>
    <t>4.89</t>
  </si>
  <si>
    <t>171.50</t>
  </si>
  <si>
    <t>4.77</t>
  </si>
  <si>
    <t>161.50</t>
  </si>
  <si>
    <t>4.66</t>
  </si>
  <si>
    <t>4.79</t>
  </si>
  <si>
    <t>151.00</t>
  </si>
  <si>
    <t>4.62</t>
  </si>
  <si>
    <t>4.67</t>
  </si>
  <si>
    <t>163.00</t>
  </si>
  <si>
    <t>4.40</t>
  </si>
  <si>
    <t>4.51</t>
  </si>
  <si>
    <t>139.50</t>
  </si>
  <si>
    <t>4.44</t>
  </si>
  <si>
    <t>4.47</t>
  </si>
  <si>
    <t>综合成绩</t>
    <phoneticPr fontId="2" type="noConversion"/>
  </si>
  <si>
    <t>主修专业课程累计平均绩点（首考成绩含专业主干课程权重）</t>
    <phoneticPr fontId="2" type="noConversion"/>
  </si>
  <si>
    <t>所有课程累计平均绩点（首考成绩含专业主干课程权重）</t>
    <phoneticPr fontId="2" type="noConversion"/>
  </si>
  <si>
    <t>学生干部</t>
    <phoneticPr fontId="4" type="noConversion"/>
  </si>
  <si>
    <t xml:space="preserve">       是</t>
    <phoneticPr fontId="2" type="noConversion"/>
  </si>
  <si>
    <t>推免生学业成绩排名</t>
    <phoneticPr fontId="4" type="noConversion"/>
  </si>
  <si>
    <t>推免生综合成绩排名</t>
    <phoneticPr fontId="4" type="noConversion"/>
  </si>
  <si>
    <t>是否获得推免名额</t>
    <phoneticPr fontId="4" type="noConversion"/>
  </si>
  <si>
    <t>学号</t>
    <phoneticPr fontId="2" type="noConversion"/>
  </si>
  <si>
    <t>3220100186</t>
  </si>
  <si>
    <t>3220101659</t>
  </si>
  <si>
    <t>3220100221</t>
  </si>
  <si>
    <t>3220100076</t>
  </si>
  <si>
    <t>3220101595</t>
  </si>
  <si>
    <t>3220100084</t>
  </si>
  <si>
    <t>3220106277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</si>
</sst>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_ "/>
    <numFmt numFmtId="178" formatCode="0_);[Red]\(0\)"/>
  </numFmts>
  <fonts count="6" x14ac:knownFonts="1">
    <font>
      <sz val="11"/>
      <color theme="1"/>
      <name val="等线"/>
      <family val="2"/>
      <charset val="134"/>
      <scheme val="minor"/>
    </font>
    <font>
      <b/>
      <sz val="10"/>
      <color theme="0"/>
      <name val="Arial"/>
      <family val="2"/>
    </font>
    <font>
      <sz val="9"/>
      <name val="等线"/>
      <family val="2"/>
      <charset val="134"/>
      <scheme val="minor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b/>
      <sz val="11"/>
      <color theme="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76" fontId="0" fillId="3" borderId="5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176" fontId="0" fillId="3" borderId="5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177" fontId="0" fillId="0" borderId="6" xfId="0" applyNumberFormat="1" applyFont="1" applyFill="1" applyBorder="1" applyAlignment="1">
      <alignment horizontal="center" wrapText="1"/>
    </xf>
    <xf numFmtId="178" fontId="0" fillId="0" borderId="0" xfId="0" applyNumberFormat="1" applyAlignment="1">
      <alignment horizontal="center" vertical="center"/>
    </xf>
    <xf numFmtId="178" fontId="0" fillId="0" borderId="5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wrapText="1"/>
    </xf>
    <xf numFmtId="176" fontId="1" fillId="2" borderId="2" xfId="0" applyNumberFormat="1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wrapText="1"/>
    </xf>
    <xf numFmtId="177" fontId="5" fillId="2" borderId="2" xfId="0" applyNumberFormat="1" applyFont="1" applyFill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19140-3150-41B8-9885-04755050772B}">
  <dimension ref="A1:Q8"/>
  <sheetViews>
    <sheetView tabSelected="1" workbookViewId="0">
      <selection activeCell="D22" sqref="D22"/>
    </sheetView>
  </sheetViews>
  <sheetFormatPr defaultRowHeight="14.25" x14ac:dyDescent="0.2"/>
  <cols>
    <col min="1" max="1" width="13.25" customWidth="1"/>
    <col min="2" max="2" width="10.5" customWidth="1"/>
    <col min="3" max="3" width="12.25" customWidth="1"/>
    <col min="4" max="4" width="22.625" customWidth="1"/>
    <col min="5" max="5" width="20.75" style="9" customWidth="1"/>
    <col min="7" max="7" width="12.625" style="9" customWidth="1"/>
    <col min="9" max="9" width="9.625" customWidth="1"/>
    <col min="10" max="10" width="12.25" customWidth="1"/>
    <col min="12" max="12" width="11.25" customWidth="1"/>
    <col min="14" max="14" width="12.25" customWidth="1"/>
    <col min="16" max="16" width="10.875" style="11" customWidth="1"/>
  </cols>
  <sheetData>
    <row r="1" spans="1:17" ht="49.5" x14ac:dyDescent="0.35">
      <c r="A1" s="14" t="s">
        <v>38</v>
      </c>
      <c r="B1" s="14" t="s">
        <v>0</v>
      </c>
      <c r="C1" s="14" t="s">
        <v>1</v>
      </c>
      <c r="D1" s="7" t="s">
        <v>32</v>
      </c>
      <c r="E1" s="7" t="s">
        <v>31</v>
      </c>
      <c r="F1" s="15" t="s">
        <v>2</v>
      </c>
      <c r="G1" s="16" t="s">
        <v>35</v>
      </c>
      <c r="H1" s="16" t="s">
        <v>3</v>
      </c>
      <c r="I1" s="16" t="s">
        <v>4</v>
      </c>
      <c r="J1" s="16" t="s">
        <v>5</v>
      </c>
      <c r="K1" s="16" t="s">
        <v>6</v>
      </c>
      <c r="L1" s="16" t="s">
        <v>33</v>
      </c>
      <c r="M1" s="16" t="s">
        <v>7</v>
      </c>
      <c r="N1" s="16" t="s">
        <v>8</v>
      </c>
      <c r="O1" s="17" t="s">
        <v>30</v>
      </c>
      <c r="P1" s="16" t="s">
        <v>36</v>
      </c>
      <c r="Q1" s="16" t="s">
        <v>37</v>
      </c>
    </row>
    <row r="2" spans="1:17" x14ac:dyDescent="0.2">
      <c r="A2" s="2" t="s">
        <v>39</v>
      </c>
      <c r="B2" s="1" t="s">
        <v>9</v>
      </c>
      <c r="C2" s="2" t="s">
        <v>10</v>
      </c>
      <c r="D2" s="2" t="s">
        <v>11</v>
      </c>
      <c r="E2" s="8" t="s">
        <v>12</v>
      </c>
      <c r="F2" s="3">
        <f t="shared" ref="F2:F8" si="0">E2*0.7+D2*0.3</f>
        <v>5.0949999999999998</v>
      </c>
      <c r="G2" s="10">
        <v>1</v>
      </c>
      <c r="H2" s="4">
        <v>0.02</v>
      </c>
      <c r="I2" s="4"/>
      <c r="J2" s="4"/>
      <c r="K2" s="4"/>
      <c r="L2" s="4"/>
      <c r="M2" s="4">
        <v>0.01</v>
      </c>
      <c r="N2" s="5"/>
      <c r="O2" s="6">
        <v>5</v>
      </c>
      <c r="P2" s="12">
        <v>1</v>
      </c>
      <c r="Q2" s="13" t="s">
        <v>34</v>
      </c>
    </row>
    <row r="3" spans="1:17" x14ac:dyDescent="0.2">
      <c r="A3" s="2" t="s">
        <v>40</v>
      </c>
      <c r="B3" s="1" t="s">
        <v>9</v>
      </c>
      <c r="C3" s="2" t="s">
        <v>13</v>
      </c>
      <c r="D3" s="2" t="s">
        <v>14</v>
      </c>
      <c r="E3" s="8" t="s">
        <v>15</v>
      </c>
      <c r="F3" s="3">
        <f t="shared" si="0"/>
        <v>4.8629999999999995</v>
      </c>
      <c r="G3" s="10">
        <v>2</v>
      </c>
      <c r="H3" s="4">
        <v>0.05</v>
      </c>
      <c r="I3" s="4"/>
      <c r="J3" s="4"/>
      <c r="K3" s="4"/>
      <c r="L3" s="4">
        <v>0.01</v>
      </c>
      <c r="M3" s="4">
        <v>0.01</v>
      </c>
      <c r="N3" s="5"/>
      <c r="O3" s="6">
        <v>4.9329999999999989</v>
      </c>
      <c r="P3" s="12">
        <v>2</v>
      </c>
      <c r="Q3" s="13" t="s">
        <v>34</v>
      </c>
    </row>
    <row r="4" spans="1:17" x14ac:dyDescent="0.2">
      <c r="A4" s="2" t="s">
        <v>41</v>
      </c>
      <c r="B4" s="1" t="s">
        <v>9</v>
      </c>
      <c r="C4" s="2" t="s">
        <v>16</v>
      </c>
      <c r="D4" s="2" t="s">
        <v>17</v>
      </c>
      <c r="E4" s="8" t="s">
        <v>15</v>
      </c>
      <c r="F4" s="3">
        <f t="shared" si="0"/>
        <v>4.8539999999999992</v>
      </c>
      <c r="G4" s="10">
        <v>3</v>
      </c>
      <c r="H4" s="4">
        <v>0.05</v>
      </c>
      <c r="I4" s="4"/>
      <c r="J4" s="4"/>
      <c r="K4" s="4"/>
      <c r="L4" s="4"/>
      <c r="M4" s="4"/>
      <c r="N4" s="5"/>
      <c r="O4" s="6">
        <v>4.903999999999999</v>
      </c>
      <c r="P4" s="12">
        <v>3</v>
      </c>
      <c r="Q4" s="13" t="s">
        <v>34</v>
      </c>
    </row>
    <row r="5" spans="1:17" x14ac:dyDescent="0.2">
      <c r="A5" s="2" t="s">
        <v>42</v>
      </c>
      <c r="B5" s="1" t="s">
        <v>9</v>
      </c>
      <c r="C5" s="2" t="s">
        <v>18</v>
      </c>
      <c r="D5" s="2" t="s">
        <v>19</v>
      </c>
      <c r="E5" s="8" t="s">
        <v>20</v>
      </c>
      <c r="F5" s="3">
        <f t="shared" si="0"/>
        <v>4.7509999999999994</v>
      </c>
      <c r="G5" s="10">
        <v>4</v>
      </c>
      <c r="H5" s="4">
        <v>0.02</v>
      </c>
      <c r="I5" s="4"/>
      <c r="J5" s="4"/>
      <c r="K5" s="4"/>
      <c r="L5" s="4"/>
      <c r="M5" s="4">
        <v>0.01</v>
      </c>
      <c r="N5" s="5"/>
      <c r="O5" s="6">
        <v>4.7809999999999988</v>
      </c>
      <c r="P5" s="12">
        <v>4</v>
      </c>
      <c r="Q5" s="13" t="s">
        <v>34</v>
      </c>
    </row>
    <row r="6" spans="1:17" x14ac:dyDescent="0.2">
      <c r="A6" s="2" t="s">
        <v>43</v>
      </c>
      <c r="B6" s="1" t="s">
        <v>9</v>
      </c>
      <c r="C6" s="2" t="s">
        <v>21</v>
      </c>
      <c r="D6" s="2" t="s">
        <v>22</v>
      </c>
      <c r="E6" s="8" t="s">
        <v>23</v>
      </c>
      <c r="F6" s="3">
        <f t="shared" si="0"/>
        <v>4.6549999999999994</v>
      </c>
      <c r="G6" s="10">
        <v>5</v>
      </c>
      <c r="H6" s="4"/>
      <c r="I6" s="4"/>
      <c r="J6" s="4"/>
      <c r="K6" s="4"/>
      <c r="L6" s="4"/>
      <c r="M6" s="4"/>
      <c r="N6" s="5"/>
      <c r="O6" s="6">
        <v>4.6549999999999994</v>
      </c>
      <c r="P6" s="12">
        <v>5</v>
      </c>
      <c r="Q6" s="13" t="s">
        <v>34</v>
      </c>
    </row>
    <row r="7" spans="1:17" x14ac:dyDescent="0.2">
      <c r="A7" s="2" t="s">
        <v>44</v>
      </c>
      <c r="B7" s="1" t="s">
        <v>9</v>
      </c>
      <c r="C7" s="2" t="s">
        <v>24</v>
      </c>
      <c r="D7" s="2" t="s">
        <v>25</v>
      </c>
      <c r="E7" s="8" t="s">
        <v>26</v>
      </c>
      <c r="F7" s="3">
        <f t="shared" si="0"/>
        <v>4.4769999999999994</v>
      </c>
      <c r="G7" s="10">
        <v>6</v>
      </c>
      <c r="H7" s="4"/>
      <c r="I7" s="4"/>
      <c r="J7" s="4"/>
      <c r="K7" s="4"/>
      <c r="L7" s="4"/>
      <c r="M7" s="4"/>
      <c r="N7" s="5"/>
      <c r="O7" s="6">
        <v>4.4769999999999994</v>
      </c>
      <c r="P7" s="12">
        <v>6</v>
      </c>
      <c r="Q7" s="13" t="s">
        <v>34</v>
      </c>
    </row>
    <row r="8" spans="1:17" x14ac:dyDescent="0.2">
      <c r="A8" s="2" t="s">
        <v>45</v>
      </c>
      <c r="B8" s="1" t="s">
        <v>9</v>
      </c>
      <c r="C8" s="2" t="s">
        <v>27</v>
      </c>
      <c r="D8" s="2" t="s">
        <v>28</v>
      </c>
      <c r="E8" s="8" t="s">
        <v>29</v>
      </c>
      <c r="F8" s="3">
        <f t="shared" si="0"/>
        <v>4.4609999999999994</v>
      </c>
      <c r="G8" s="10">
        <v>7</v>
      </c>
      <c r="H8" s="4"/>
      <c r="I8" s="4"/>
      <c r="J8" s="4"/>
      <c r="K8" s="4"/>
      <c r="L8" s="4">
        <v>0.01</v>
      </c>
      <c r="M8" s="4"/>
      <c r="N8" s="5"/>
      <c r="O8" s="6">
        <v>4.4709999999999992</v>
      </c>
      <c r="P8" s="12">
        <v>7</v>
      </c>
      <c r="Q8" s="13" t="s">
        <v>34</v>
      </c>
    </row>
  </sheetData>
  <sortState ref="B2:P8">
    <sortCondition descending="1" ref="O2:O8"/>
  </sortState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德语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2025-09-10T00:52:52Z</dcterms:created>
  <dcterms:modified xsi:type="dcterms:W3CDTF">2025-09-10T03:08:08Z</dcterms:modified>
</cp:coreProperties>
</file>