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<sst xmlns="http://schemas.openxmlformats.org/spreadsheetml/2006/main" count="140" uniqueCount="105">
  <si>
    <t>奖学金名（金额）</t>
  </si>
  <si>
    <t>宝钢奖学金</t>
  </si>
  <si>
    <t>博世奖学金</t>
  </si>
  <si>
    <t>光华奖学金</t>
  </si>
  <si>
    <t>南都一等奖学金</t>
  </si>
  <si>
    <t>南都二等奖学金</t>
  </si>
  <si>
    <t>南都三等奖学金</t>
  </si>
  <si>
    <t>南都创新奖学金</t>
  </si>
  <si>
    <t>葛克全奖学金</t>
  </si>
  <si>
    <t>希望森兰奖学金</t>
  </si>
  <si>
    <t>永平奖学金</t>
  </si>
  <si>
    <t>郑志刚奖学金</t>
  </si>
  <si>
    <t>三星奖学金</t>
  </si>
  <si>
    <t>CASC一等奖学金</t>
  </si>
  <si>
    <t>CASC二等奖学金</t>
  </si>
  <si>
    <t>CASC三等奖学金</t>
  </si>
  <si>
    <t>中国港湾一等奖学金</t>
  </si>
  <si>
    <t>中国港湾二等奖学金</t>
  </si>
  <si>
    <t>岑可法一等奖学金</t>
  </si>
  <si>
    <t>岑可法二等奖学金</t>
  </si>
  <si>
    <t>恒逸奖学金</t>
  </si>
  <si>
    <t>纳思奖学金</t>
  </si>
  <si>
    <t>浙江大学不动产基金奖学金</t>
  </si>
  <si>
    <t>宋都一等奖学金</t>
  </si>
  <si>
    <t>宋都二等奖学金</t>
  </si>
  <si>
    <t>潘家铮水电奖学金</t>
  </si>
  <si>
    <t>杨咏曼奖学金</t>
  </si>
  <si>
    <t>康而达一等奖学金</t>
  </si>
  <si>
    <t>康而达二等奖学金</t>
  </si>
  <si>
    <t>宏信奖学金</t>
  </si>
  <si>
    <t>策维一等奖学金</t>
  </si>
  <si>
    <t>策维二等奖学金</t>
  </si>
  <si>
    <t>策维三等奖学金</t>
  </si>
  <si>
    <t>士兰微电子奖学金</t>
  </si>
  <si>
    <t>天府汽车英才奖学金</t>
  </si>
  <si>
    <t>华陆科技奖学金</t>
  </si>
  <si>
    <t>建德一等奖学金</t>
  </si>
  <si>
    <t>建德二等奖学金</t>
  </si>
  <si>
    <t>万华奖学金</t>
  </si>
  <si>
    <t>润禾奖学金</t>
  </si>
  <si>
    <t>"浙报-阿里”新媒体奖学金</t>
  </si>
  <si>
    <t>亿利达刘永龄奖学金</t>
  </si>
  <si>
    <t>姚禹肃、贺建芸奖学金</t>
  </si>
  <si>
    <t>三井物产奖学金</t>
  </si>
  <si>
    <t>海亮一等奖学金</t>
  </si>
  <si>
    <t>海亮二等奖学金</t>
  </si>
  <si>
    <t>海亮三等奖学金</t>
  </si>
  <si>
    <t>阙端麟奖学金</t>
  </si>
  <si>
    <t>学院（系）名称</t>
  </si>
  <si>
    <t>人文学院</t>
  </si>
  <si>
    <t>外国语言文化与国际交流学院</t>
  </si>
  <si>
    <t>传媒与国际文化学院</t>
  </si>
  <si>
    <t>经济学院</t>
  </si>
  <si>
    <t>光华法学院</t>
  </si>
  <si>
    <t>教育学院</t>
  </si>
  <si>
    <t>管理学院</t>
  </si>
  <si>
    <t>公共管理学院</t>
  </si>
  <si>
    <t>数学科学学院</t>
  </si>
  <si>
    <t>物理系</t>
  </si>
  <si>
    <t>化学系</t>
  </si>
  <si>
    <t>地球科学学院</t>
  </si>
  <si>
    <t>心理与行为科学学系</t>
  </si>
  <si>
    <t>机械工程学院</t>
  </si>
  <si>
    <t>材料科学与工程学院</t>
  </si>
  <si>
    <t>能源工程学院</t>
  </si>
  <si>
    <t>电气工程学院</t>
  </si>
  <si>
    <t>建筑工程学院</t>
  </si>
  <si>
    <t>化学工程与生物工程学院</t>
  </si>
  <si>
    <t>海洋学院</t>
  </si>
  <si>
    <t>航空航天学院</t>
  </si>
  <si>
    <t>高分子科学与工程学系</t>
  </si>
  <si>
    <t>光电科学与工程学院</t>
  </si>
  <si>
    <t>信息与电子工程学院</t>
  </si>
  <si>
    <t>控制科学与工程学院</t>
  </si>
  <si>
    <t>计算机科学与技术学院</t>
  </si>
  <si>
    <t>生物医学工程与仪器科学学院</t>
  </si>
  <si>
    <t>生命科学学院</t>
  </si>
  <si>
    <t>生物系统工程与食品科学学院</t>
  </si>
  <si>
    <t>环境与资源学院</t>
  </si>
  <si>
    <t>农业与生物技术学院</t>
  </si>
  <si>
    <t>动物科学学院</t>
  </si>
  <si>
    <t>医学院</t>
  </si>
  <si>
    <t>药学院</t>
  </si>
  <si>
    <t>竺可桢学院</t>
  </si>
  <si>
    <t>求是学院丹青学园</t>
  </si>
  <si>
    <t>求是学院云峰学园</t>
  </si>
  <si>
    <t>求是学院蓝田学园</t>
  </si>
  <si>
    <t>统计  各奖项名额数</t>
  </si>
  <si>
    <t>分配原则：</t>
  </si>
  <si>
    <t>（1）奖学金协议中明确规定分配方式的奖学金，按照协议规定分配；</t>
  </si>
  <si>
    <t>（2）对于协议中只规定了分配范围但未明确规定名额分配方式的奖学金，或只规定了名额未规定分配范围的奖学金，采取奖学金金额均衡，适当向设奖少的学院（系）、学园倾斜的原则；</t>
  </si>
  <si>
    <t>（3）一些不设名额、由校外机构评选的奖学金，或者有特殊要求的奖学金，按照设奖单位要求进行评选。</t>
  </si>
  <si>
    <t>地球科学学院</t>
  </si>
  <si>
    <t>心理与行为科学学系</t>
  </si>
  <si>
    <t>机械工程学院</t>
  </si>
  <si>
    <t>材料科学与工程学院</t>
  </si>
  <si>
    <t>能源工程学院</t>
  </si>
  <si>
    <t>数学科学学院</t>
  </si>
  <si>
    <t>大北农奖学金</t>
  </si>
  <si>
    <t>协鑫奖</t>
  </si>
  <si>
    <t>黄宏、邬小蓓奖学金</t>
  </si>
  <si>
    <t>王老吉奖学金</t>
  </si>
  <si>
    <t>海航奖学金</t>
  </si>
  <si>
    <t>世茂学业优秀奖学金</t>
  </si>
  <si>
    <t>世茂创新创业奖学金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</si>
</sst>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仿宋_GB2312"/>
      <family val="3"/>
    </font>
    <font>
      <b/>
      <sz val="10"/>
      <color indexed="39"/>
      <name val="宋体"/>
      <family val="0"/>
    </font>
    <font>
      <sz val="10"/>
      <color indexed="39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39"/>
      <name val="仿宋_GB2312"/>
      <family val="3"/>
    </font>
    <font>
      <b/>
      <sz val="10"/>
      <color indexed="39"/>
      <name val="仿宋_GB2312"/>
      <family val="3"/>
    </font>
    <font>
      <sz val="10"/>
      <color indexed="48"/>
      <name val="仿宋_GB2312"/>
      <family val="3"/>
    </font>
    <font>
      <b/>
      <sz val="10"/>
      <color indexed="48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52" fillId="35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5"/>
  <sheetViews>
    <sheetView tabSelected="1" zoomScalePageLayoutView="0" workbookViewId="0" topLeftCell="A1">
      <pane xSplit="12" ySplit="17" topLeftCell="M18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O47" sqref="O47"/>
    </sheetView>
  </sheetViews>
  <sheetFormatPr defaultColWidth="9.140625" defaultRowHeight="15"/>
  <cols>
    <col min="1" max="1" width="14.7109375" style="0" customWidth="1"/>
    <col min="53" max="55" width="7.57421875" style="0" customWidth="1"/>
    <col min="56" max="56" width="14.57421875" style="0" customWidth="1"/>
  </cols>
  <sheetData>
    <row r="1" spans="1:56" ht="36">
      <c r="A1" s="31" t="s">
        <v>0</v>
      </c>
      <c r="B1" s="32" t="s">
        <v>1</v>
      </c>
      <c r="C1" s="32" t="s">
        <v>2</v>
      </c>
      <c r="D1" s="33" t="s">
        <v>100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11</v>
      </c>
      <c r="N1" s="32" t="s">
        <v>12</v>
      </c>
      <c r="O1" s="32" t="s">
        <v>13</v>
      </c>
      <c r="P1" s="32" t="s">
        <v>14</v>
      </c>
      <c r="Q1" s="32" t="s">
        <v>15</v>
      </c>
      <c r="R1" s="33" t="s">
        <v>16</v>
      </c>
      <c r="S1" s="33" t="s">
        <v>17</v>
      </c>
      <c r="T1" s="33" t="s">
        <v>101</v>
      </c>
      <c r="U1" s="33" t="s">
        <v>102</v>
      </c>
      <c r="V1" s="32" t="s">
        <v>18</v>
      </c>
      <c r="W1" s="32" t="s">
        <v>19</v>
      </c>
      <c r="X1" s="32" t="s">
        <v>20</v>
      </c>
      <c r="Y1" s="32" t="s">
        <v>21</v>
      </c>
      <c r="Z1" s="32" t="s">
        <v>22</v>
      </c>
      <c r="AA1" s="33" t="s">
        <v>103</v>
      </c>
      <c r="AB1" s="33" t="s">
        <v>104</v>
      </c>
      <c r="AC1" s="32" t="s">
        <v>23</v>
      </c>
      <c r="AD1" s="32" t="s">
        <v>24</v>
      </c>
      <c r="AE1" s="32" t="s">
        <v>25</v>
      </c>
      <c r="AF1" s="32" t="s">
        <v>26</v>
      </c>
      <c r="AG1" s="32" t="s">
        <v>27</v>
      </c>
      <c r="AH1" s="32" t="s">
        <v>28</v>
      </c>
      <c r="AI1" s="32" t="s">
        <v>29</v>
      </c>
      <c r="AJ1" s="32" t="s">
        <v>30</v>
      </c>
      <c r="AK1" s="32" t="s">
        <v>31</v>
      </c>
      <c r="AL1" s="32" t="s">
        <v>32</v>
      </c>
      <c r="AM1" s="32" t="s">
        <v>33</v>
      </c>
      <c r="AN1" s="32" t="s">
        <v>34</v>
      </c>
      <c r="AO1" s="32" t="s">
        <v>35</v>
      </c>
      <c r="AP1" s="32" t="s">
        <v>36</v>
      </c>
      <c r="AQ1" s="32" t="s">
        <v>37</v>
      </c>
      <c r="AR1" s="32" t="s">
        <v>38</v>
      </c>
      <c r="AS1" s="32" t="s">
        <v>39</v>
      </c>
      <c r="AT1" s="32" t="s">
        <v>40</v>
      </c>
      <c r="AU1" s="32" t="s">
        <v>41</v>
      </c>
      <c r="AV1" s="32" t="s">
        <v>42</v>
      </c>
      <c r="AW1" s="32" t="s">
        <v>43</v>
      </c>
      <c r="AX1" s="32" t="s">
        <v>44</v>
      </c>
      <c r="AY1" s="32" t="s">
        <v>45</v>
      </c>
      <c r="AZ1" s="32" t="s">
        <v>46</v>
      </c>
      <c r="BA1" s="32" t="s">
        <v>47</v>
      </c>
      <c r="BB1" s="32" t="s">
        <v>98</v>
      </c>
      <c r="BC1" s="32" t="s">
        <v>99</v>
      </c>
      <c r="BD1" s="31" t="s">
        <v>0</v>
      </c>
    </row>
    <row r="2" spans="1:56" s="30" customFormat="1" ht="13.5">
      <c r="A2" s="3" t="s">
        <v>48</v>
      </c>
      <c r="B2" s="25">
        <v>10000</v>
      </c>
      <c r="C2" s="25">
        <v>5000</v>
      </c>
      <c r="D2" s="25">
        <v>6000</v>
      </c>
      <c r="E2" s="24">
        <v>1500</v>
      </c>
      <c r="F2" s="24">
        <v>10000</v>
      </c>
      <c r="G2" s="24">
        <v>5000</v>
      </c>
      <c r="H2" s="24">
        <v>2500</v>
      </c>
      <c r="I2" s="24">
        <v>1500</v>
      </c>
      <c r="J2" s="25">
        <v>2500</v>
      </c>
      <c r="K2" s="25">
        <v>3000</v>
      </c>
      <c r="L2" s="25">
        <v>6000</v>
      </c>
      <c r="M2" s="25">
        <v>3000</v>
      </c>
      <c r="N2" s="26">
        <v>5000</v>
      </c>
      <c r="O2" s="24">
        <v>5000</v>
      </c>
      <c r="P2" s="24">
        <v>3000</v>
      </c>
      <c r="Q2" s="24">
        <v>2000</v>
      </c>
      <c r="R2" s="29">
        <v>8000</v>
      </c>
      <c r="S2" s="29">
        <v>5000</v>
      </c>
      <c r="T2" s="25">
        <v>5000</v>
      </c>
      <c r="U2" s="25">
        <v>5000</v>
      </c>
      <c r="V2" s="25">
        <v>10000</v>
      </c>
      <c r="W2" s="25">
        <v>4000</v>
      </c>
      <c r="X2" s="24">
        <v>10000</v>
      </c>
      <c r="Y2" s="26">
        <v>5000</v>
      </c>
      <c r="Z2" s="26">
        <v>5000</v>
      </c>
      <c r="AA2" s="26">
        <v>5000</v>
      </c>
      <c r="AB2" s="26">
        <v>5000</v>
      </c>
      <c r="AC2" s="26">
        <v>13900</v>
      </c>
      <c r="AD2" s="26">
        <v>10000</v>
      </c>
      <c r="AE2" s="25">
        <v>6000</v>
      </c>
      <c r="AF2" s="26">
        <v>4000</v>
      </c>
      <c r="AG2" s="25">
        <v>4000</v>
      </c>
      <c r="AH2" s="25">
        <v>2000</v>
      </c>
      <c r="AI2" s="25">
        <v>6000</v>
      </c>
      <c r="AJ2" s="25">
        <v>15000</v>
      </c>
      <c r="AK2" s="25">
        <v>8000</v>
      </c>
      <c r="AL2" s="25">
        <v>5000</v>
      </c>
      <c r="AM2" s="25">
        <v>5000</v>
      </c>
      <c r="AN2" s="25">
        <v>5000</v>
      </c>
      <c r="AO2" s="25">
        <v>5000</v>
      </c>
      <c r="AP2" s="25">
        <v>7000</v>
      </c>
      <c r="AQ2" s="25">
        <v>4500</v>
      </c>
      <c r="AR2" s="25">
        <v>3000</v>
      </c>
      <c r="AS2" s="25">
        <v>6000</v>
      </c>
      <c r="AT2" s="25">
        <v>8000</v>
      </c>
      <c r="AU2" s="25">
        <v>5000</v>
      </c>
      <c r="AV2" s="25">
        <v>5000</v>
      </c>
      <c r="AW2" s="25">
        <v>5000</v>
      </c>
      <c r="AX2" s="25">
        <v>8000</v>
      </c>
      <c r="AY2" s="25">
        <v>5000</v>
      </c>
      <c r="AZ2" s="25">
        <v>3000</v>
      </c>
      <c r="BA2" s="25">
        <v>10000</v>
      </c>
      <c r="BB2" s="25">
        <v>5000</v>
      </c>
      <c r="BC2" s="25">
        <v>8000</v>
      </c>
      <c r="BD2" s="3" t="s">
        <v>48</v>
      </c>
    </row>
    <row r="3" spans="1:56" ht="13.5">
      <c r="A3" s="34" t="s">
        <v>49</v>
      </c>
      <c r="B3" s="1"/>
      <c r="C3" s="1"/>
      <c r="D3" s="1"/>
      <c r="E3" s="1">
        <v>2</v>
      </c>
      <c r="F3" s="1">
        <v>1</v>
      </c>
      <c r="G3" s="1"/>
      <c r="H3" s="1">
        <v>1</v>
      </c>
      <c r="I3" s="1"/>
      <c r="J3" s="1"/>
      <c r="K3" s="1"/>
      <c r="L3" s="1">
        <v>1</v>
      </c>
      <c r="M3" s="1"/>
      <c r="N3" s="1"/>
      <c r="O3" s="1"/>
      <c r="P3" s="1"/>
      <c r="Q3" s="1"/>
      <c r="R3" s="27"/>
      <c r="S3" s="27"/>
      <c r="T3" s="1">
        <v>1</v>
      </c>
      <c r="U3" s="1"/>
      <c r="V3" s="1"/>
      <c r="W3" s="1"/>
      <c r="X3" s="1">
        <v>1</v>
      </c>
      <c r="Y3" s="1"/>
      <c r="Z3" s="1"/>
      <c r="AA3" s="1"/>
      <c r="AB3" s="1"/>
      <c r="AC3" s="1"/>
      <c r="AD3" s="1"/>
      <c r="AE3" s="1"/>
      <c r="AF3" s="1">
        <v>3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>
        <v>3</v>
      </c>
      <c r="BC3" s="1"/>
      <c r="BD3" s="31" t="s">
        <v>49</v>
      </c>
    </row>
    <row r="4" spans="1:56" ht="29.25" customHeight="1">
      <c r="A4" s="34" t="s">
        <v>50</v>
      </c>
      <c r="B4" s="1"/>
      <c r="C4" s="1"/>
      <c r="D4" s="1"/>
      <c r="E4" s="1">
        <v>2</v>
      </c>
      <c r="F4" s="1">
        <v>1</v>
      </c>
      <c r="G4" s="1"/>
      <c r="H4" s="1">
        <v>1</v>
      </c>
      <c r="I4" s="1"/>
      <c r="J4" s="1"/>
      <c r="K4" s="1"/>
      <c r="L4" s="1">
        <v>2</v>
      </c>
      <c r="M4" s="1"/>
      <c r="N4" s="1"/>
      <c r="O4" s="1"/>
      <c r="P4" s="1"/>
      <c r="Q4" s="1"/>
      <c r="R4" s="27"/>
      <c r="S4" s="27"/>
      <c r="T4" s="1">
        <v>1</v>
      </c>
      <c r="U4" s="1"/>
      <c r="V4" s="1"/>
      <c r="W4" s="1"/>
      <c r="X4" s="1"/>
      <c r="Y4" s="1">
        <v>6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2">
        <v>2</v>
      </c>
      <c r="AX4" s="1"/>
      <c r="AY4" s="1"/>
      <c r="AZ4" s="1"/>
      <c r="BA4" s="1"/>
      <c r="BB4" s="1">
        <v>3</v>
      </c>
      <c r="BC4" s="1"/>
      <c r="BD4" s="31" t="s">
        <v>50</v>
      </c>
    </row>
    <row r="5" spans="1:56" ht="24.75" customHeight="1">
      <c r="A5" s="34" t="s">
        <v>51</v>
      </c>
      <c r="B5" s="1"/>
      <c r="C5" s="1"/>
      <c r="D5" s="1"/>
      <c r="E5" s="1">
        <v>1</v>
      </c>
      <c r="F5" s="1">
        <v>1</v>
      </c>
      <c r="G5" s="1"/>
      <c r="H5" s="1">
        <v>1</v>
      </c>
      <c r="I5" s="1"/>
      <c r="J5" s="1"/>
      <c r="K5" s="1"/>
      <c r="L5" s="1">
        <v>2</v>
      </c>
      <c r="M5" s="1"/>
      <c r="N5" s="1"/>
      <c r="O5" s="1"/>
      <c r="P5" s="1"/>
      <c r="Q5" s="1"/>
      <c r="R5" s="27"/>
      <c r="S5" s="2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>
        <v>1</v>
      </c>
      <c r="AT5" s="1">
        <v>10</v>
      </c>
      <c r="AU5" s="1"/>
      <c r="AV5" s="1"/>
      <c r="AW5" s="1"/>
      <c r="AX5" s="1"/>
      <c r="AY5" s="1"/>
      <c r="AZ5" s="1"/>
      <c r="BA5" s="1"/>
      <c r="BB5" s="1">
        <v>1</v>
      </c>
      <c r="BC5" s="1"/>
      <c r="BD5" s="31" t="s">
        <v>51</v>
      </c>
    </row>
    <row r="6" spans="1:56" ht="13.5">
      <c r="A6" s="34" t="s">
        <v>52</v>
      </c>
      <c r="B6" s="1"/>
      <c r="C6" s="1"/>
      <c r="D6" s="1"/>
      <c r="E6" s="1">
        <v>1</v>
      </c>
      <c r="F6" s="1"/>
      <c r="G6" s="1"/>
      <c r="H6" s="1">
        <v>1</v>
      </c>
      <c r="I6" s="1"/>
      <c r="J6" s="1"/>
      <c r="K6" s="1"/>
      <c r="L6" s="1"/>
      <c r="M6" s="1"/>
      <c r="N6" s="1">
        <v>1</v>
      </c>
      <c r="O6" s="1"/>
      <c r="P6" s="1"/>
      <c r="Q6" s="1"/>
      <c r="R6" s="27"/>
      <c r="S6" s="27"/>
      <c r="T6" s="1"/>
      <c r="U6" s="1"/>
      <c r="V6" s="1"/>
      <c r="W6" s="1"/>
      <c r="X6" s="1">
        <v>3</v>
      </c>
      <c r="Y6" s="1"/>
      <c r="Z6" s="1">
        <v>10</v>
      </c>
      <c r="AA6" s="1"/>
      <c r="AB6" s="1"/>
      <c r="AC6" s="1"/>
      <c r="AD6" s="1"/>
      <c r="AE6" s="1"/>
      <c r="AF6" s="1"/>
      <c r="AG6" s="1"/>
      <c r="AH6" s="1"/>
      <c r="AI6" s="1">
        <v>5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2">
        <v>2</v>
      </c>
      <c r="AX6" s="1"/>
      <c r="AY6" s="1"/>
      <c r="AZ6" s="1"/>
      <c r="BA6" s="1"/>
      <c r="BB6" s="1">
        <v>2</v>
      </c>
      <c r="BC6" s="1"/>
      <c r="BD6" s="31" t="s">
        <v>52</v>
      </c>
    </row>
    <row r="7" spans="1:56" ht="13.5">
      <c r="A7" s="34" t="s">
        <v>53</v>
      </c>
      <c r="B7" s="1"/>
      <c r="C7" s="1"/>
      <c r="D7" s="1"/>
      <c r="E7" s="1">
        <v>1</v>
      </c>
      <c r="F7" s="1"/>
      <c r="G7" s="1"/>
      <c r="H7" s="1">
        <v>1</v>
      </c>
      <c r="I7" s="1"/>
      <c r="J7" s="1"/>
      <c r="K7" s="1"/>
      <c r="L7" s="1">
        <v>1</v>
      </c>
      <c r="M7" s="1"/>
      <c r="N7" s="1">
        <v>2</v>
      </c>
      <c r="O7" s="1"/>
      <c r="P7" s="1"/>
      <c r="Q7" s="1"/>
      <c r="R7" s="27"/>
      <c r="S7" s="27"/>
      <c r="T7" s="1"/>
      <c r="U7" s="1"/>
      <c r="V7" s="1"/>
      <c r="W7" s="1"/>
      <c r="X7" s="1">
        <v>1</v>
      </c>
      <c r="Y7" s="1"/>
      <c r="Z7" s="1">
        <v>7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>
        <v>1</v>
      </c>
      <c r="BC7" s="1"/>
      <c r="BD7" s="31" t="s">
        <v>53</v>
      </c>
    </row>
    <row r="8" spans="1:56" ht="13.5">
      <c r="A8" s="34" t="s">
        <v>54</v>
      </c>
      <c r="B8" s="1"/>
      <c r="C8" s="1"/>
      <c r="D8" s="1"/>
      <c r="E8" s="1">
        <v>1</v>
      </c>
      <c r="F8" s="1"/>
      <c r="G8" s="1"/>
      <c r="H8" s="1">
        <v>1</v>
      </c>
      <c r="I8" s="1"/>
      <c r="J8" s="1"/>
      <c r="K8" s="1"/>
      <c r="L8" s="1"/>
      <c r="M8" s="1"/>
      <c r="N8" s="1"/>
      <c r="O8" s="1"/>
      <c r="P8" s="1"/>
      <c r="Q8" s="1"/>
      <c r="R8" s="27"/>
      <c r="S8" s="27"/>
      <c r="T8" s="1"/>
      <c r="U8" s="1"/>
      <c r="V8" s="1"/>
      <c r="W8" s="1"/>
      <c r="X8" s="1"/>
      <c r="Y8" s="1">
        <v>4</v>
      </c>
      <c r="Z8" s="1">
        <v>7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>
        <v>1</v>
      </c>
      <c r="AY8" s="1">
        <v>1</v>
      </c>
      <c r="AZ8" s="1">
        <v>3</v>
      </c>
      <c r="BA8" s="1"/>
      <c r="BB8" s="1">
        <v>2</v>
      </c>
      <c r="BC8" s="1"/>
      <c r="BD8" s="31" t="s">
        <v>54</v>
      </c>
    </row>
    <row r="9" spans="1:56" ht="13.5">
      <c r="A9" s="31" t="s">
        <v>55</v>
      </c>
      <c r="B9" s="4">
        <v>1</v>
      </c>
      <c r="C9" s="4"/>
      <c r="D9" s="4"/>
      <c r="E9" s="4">
        <v>1</v>
      </c>
      <c r="F9" s="4"/>
      <c r="G9" s="4"/>
      <c r="H9" s="4">
        <v>1</v>
      </c>
      <c r="I9" s="4"/>
      <c r="J9" s="4"/>
      <c r="K9" s="4"/>
      <c r="L9" s="4"/>
      <c r="M9" s="4"/>
      <c r="N9" s="4">
        <v>1</v>
      </c>
      <c r="O9" s="4"/>
      <c r="P9" s="4"/>
      <c r="Q9" s="4"/>
      <c r="R9" s="28"/>
      <c r="S9" s="28"/>
      <c r="T9" s="4">
        <v>1</v>
      </c>
      <c r="U9" s="4"/>
      <c r="V9" s="4"/>
      <c r="W9" s="4"/>
      <c r="X9" s="4">
        <v>2</v>
      </c>
      <c r="Y9" s="4"/>
      <c r="Z9" s="4">
        <v>8</v>
      </c>
      <c r="AA9" s="4">
        <v>2</v>
      </c>
      <c r="AB9" s="4">
        <v>2</v>
      </c>
      <c r="AC9" s="4"/>
      <c r="AD9" s="4"/>
      <c r="AE9" s="4"/>
      <c r="AF9" s="4"/>
      <c r="AG9" s="4"/>
      <c r="AH9" s="4"/>
      <c r="AI9" s="4">
        <v>5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1">
        <v>1</v>
      </c>
      <c r="BC9" s="1"/>
      <c r="BD9" s="31" t="s">
        <v>55</v>
      </c>
    </row>
    <row r="10" spans="1:56" ht="13.5">
      <c r="A10" s="34" t="s">
        <v>56</v>
      </c>
      <c r="B10" s="1"/>
      <c r="C10" s="1"/>
      <c r="D10" s="1"/>
      <c r="E10" s="1">
        <v>2</v>
      </c>
      <c r="F10" s="1"/>
      <c r="G10" s="1"/>
      <c r="H10" s="1">
        <v>1</v>
      </c>
      <c r="I10" s="1"/>
      <c r="J10" s="1"/>
      <c r="K10" s="1"/>
      <c r="L10" s="1">
        <v>1</v>
      </c>
      <c r="M10" s="1"/>
      <c r="N10" s="1"/>
      <c r="O10" s="1"/>
      <c r="P10" s="1"/>
      <c r="Q10" s="1"/>
      <c r="R10" s="27"/>
      <c r="S10" s="27"/>
      <c r="T10" s="1"/>
      <c r="U10" s="1"/>
      <c r="V10" s="1"/>
      <c r="W10" s="1"/>
      <c r="X10" s="1">
        <v>1</v>
      </c>
      <c r="Y10" s="1"/>
      <c r="Z10" s="1">
        <v>11</v>
      </c>
      <c r="AA10" s="1">
        <v>1</v>
      </c>
      <c r="AB10" s="1">
        <v>1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>
        <v>2</v>
      </c>
      <c r="BC10" s="1"/>
      <c r="BD10" s="31" t="s">
        <v>56</v>
      </c>
    </row>
    <row r="11" spans="1:56" ht="13.5">
      <c r="A11" s="34" t="s">
        <v>57</v>
      </c>
      <c r="B11" s="1"/>
      <c r="C11" s="1"/>
      <c r="D11" s="1"/>
      <c r="E11" s="1">
        <v>1</v>
      </c>
      <c r="F11" s="1"/>
      <c r="G11" s="1">
        <v>1</v>
      </c>
      <c r="H11" s="1">
        <v>1</v>
      </c>
      <c r="I11" s="1">
        <v>1</v>
      </c>
      <c r="J11" s="1"/>
      <c r="K11" s="1"/>
      <c r="L11" s="1">
        <v>1</v>
      </c>
      <c r="M11" s="1"/>
      <c r="N11" s="1">
        <v>1</v>
      </c>
      <c r="O11" s="1"/>
      <c r="P11" s="1">
        <v>1</v>
      </c>
      <c r="Q11" s="1"/>
      <c r="R11" s="27"/>
      <c r="S11" s="27"/>
      <c r="T11" s="1"/>
      <c r="U11" s="1">
        <v>5</v>
      </c>
      <c r="V11" s="1"/>
      <c r="W11" s="1"/>
      <c r="X11" s="1"/>
      <c r="Y11" s="1">
        <v>6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>
        <v>1</v>
      </c>
      <c r="AY11" s="1">
        <v>1</v>
      </c>
      <c r="AZ11" s="1"/>
      <c r="BA11" s="1"/>
      <c r="BB11" s="1">
        <v>2</v>
      </c>
      <c r="BC11" s="1"/>
      <c r="BD11" s="31" t="s">
        <v>97</v>
      </c>
    </row>
    <row r="12" spans="1:56" ht="13.5">
      <c r="A12" s="34" t="s">
        <v>58</v>
      </c>
      <c r="B12" s="1"/>
      <c r="C12" s="1"/>
      <c r="D12" s="1"/>
      <c r="E12" s="1">
        <v>1</v>
      </c>
      <c r="F12" s="1"/>
      <c r="G12" s="1"/>
      <c r="H12" s="1">
        <v>1</v>
      </c>
      <c r="I12" s="1"/>
      <c r="J12" s="1"/>
      <c r="K12" s="1"/>
      <c r="L12" s="1"/>
      <c r="M12" s="1"/>
      <c r="N12" s="1">
        <v>1</v>
      </c>
      <c r="O12" s="1"/>
      <c r="P12" s="1"/>
      <c r="Q12" s="1"/>
      <c r="R12" s="27"/>
      <c r="S12" s="27"/>
      <c r="T12" s="1"/>
      <c r="U12" s="1"/>
      <c r="V12" s="1">
        <v>1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>
        <v>1</v>
      </c>
      <c r="BC12" s="1"/>
      <c r="BD12" s="31" t="s">
        <v>58</v>
      </c>
    </row>
    <row r="13" spans="1:56" ht="13.5">
      <c r="A13" s="34" t="s">
        <v>59</v>
      </c>
      <c r="B13" s="1"/>
      <c r="C13" s="1"/>
      <c r="D13" s="1"/>
      <c r="E13" s="1">
        <v>1</v>
      </c>
      <c r="F13" s="1"/>
      <c r="G13" s="1"/>
      <c r="H13" s="1">
        <v>1</v>
      </c>
      <c r="I13" s="1"/>
      <c r="J13" s="1"/>
      <c r="K13" s="1"/>
      <c r="L13" s="5"/>
      <c r="M13" s="1"/>
      <c r="N13" s="1">
        <v>1</v>
      </c>
      <c r="O13" s="1"/>
      <c r="P13" s="1"/>
      <c r="Q13" s="1"/>
      <c r="R13" s="27"/>
      <c r="S13" s="2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>
        <v>1</v>
      </c>
      <c r="BC13" s="1"/>
      <c r="BD13" s="31" t="s">
        <v>59</v>
      </c>
    </row>
    <row r="14" spans="1:56" ht="13.5">
      <c r="A14" s="34" t="s">
        <v>60</v>
      </c>
      <c r="B14" s="1"/>
      <c r="C14" s="1"/>
      <c r="D14" s="1"/>
      <c r="E14" s="1">
        <v>1</v>
      </c>
      <c r="F14" s="1"/>
      <c r="G14" s="1"/>
      <c r="H14" s="1">
        <v>1</v>
      </c>
      <c r="I14" s="1"/>
      <c r="J14" s="1"/>
      <c r="K14" s="1"/>
      <c r="L14" s="1">
        <v>1</v>
      </c>
      <c r="M14" s="1"/>
      <c r="N14" s="1"/>
      <c r="O14" s="1"/>
      <c r="P14" s="1"/>
      <c r="Q14" s="1"/>
      <c r="R14" s="27"/>
      <c r="S14" s="27"/>
      <c r="T14" s="1"/>
      <c r="U14" s="1"/>
      <c r="V14" s="1">
        <v>1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v>1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>
        <v>1</v>
      </c>
      <c r="BC14" s="1"/>
      <c r="BD14" s="31" t="s">
        <v>92</v>
      </c>
    </row>
    <row r="15" spans="1:56" ht="24">
      <c r="A15" s="34" t="s">
        <v>61</v>
      </c>
      <c r="B15" s="1"/>
      <c r="C15" s="1"/>
      <c r="D15" s="1"/>
      <c r="E15" s="1">
        <v>1</v>
      </c>
      <c r="F15" s="1"/>
      <c r="G15" s="1"/>
      <c r="H15" s="1">
        <v>1</v>
      </c>
      <c r="I15" s="1"/>
      <c r="J15" s="1"/>
      <c r="K15" s="1"/>
      <c r="L15" s="1">
        <v>1</v>
      </c>
      <c r="M15" s="1"/>
      <c r="N15" s="1"/>
      <c r="O15" s="1"/>
      <c r="P15" s="1"/>
      <c r="Q15" s="1"/>
      <c r="R15" s="27"/>
      <c r="S15" s="27"/>
      <c r="T15" s="1">
        <v>1</v>
      </c>
      <c r="U15" s="1"/>
      <c r="V15" s="1">
        <v>1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>
        <v>1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>
        <v>1</v>
      </c>
      <c r="BC15" s="1"/>
      <c r="BD15" s="31" t="s">
        <v>93</v>
      </c>
    </row>
    <row r="16" spans="1:56" ht="13.5">
      <c r="A16" s="34" t="s">
        <v>62</v>
      </c>
      <c r="B16" s="1"/>
      <c r="C16" s="1">
        <v>1</v>
      </c>
      <c r="D16" s="1"/>
      <c r="E16" s="1">
        <v>1</v>
      </c>
      <c r="F16" s="1"/>
      <c r="G16" s="1"/>
      <c r="H16" s="1"/>
      <c r="I16" s="1">
        <v>1</v>
      </c>
      <c r="J16" s="1"/>
      <c r="K16" s="1"/>
      <c r="L16" s="1"/>
      <c r="M16" s="1"/>
      <c r="N16" s="1"/>
      <c r="O16" s="1"/>
      <c r="P16" s="1"/>
      <c r="Q16" s="1"/>
      <c r="R16" s="27"/>
      <c r="S16" s="27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>
        <v>1</v>
      </c>
      <c r="AO16" s="1"/>
      <c r="AP16" s="1"/>
      <c r="AQ16" s="1"/>
      <c r="AR16" s="1">
        <v>1</v>
      </c>
      <c r="AS16" s="1"/>
      <c r="AT16" s="1"/>
      <c r="AU16" s="1">
        <v>2</v>
      </c>
      <c r="AV16" s="1"/>
      <c r="AW16" s="1"/>
      <c r="AX16" s="1"/>
      <c r="AY16" s="1"/>
      <c r="AZ16" s="1"/>
      <c r="BA16" s="1"/>
      <c r="BB16" s="1">
        <v>2</v>
      </c>
      <c r="BC16" s="1"/>
      <c r="BD16" s="31" t="s">
        <v>94</v>
      </c>
    </row>
    <row r="17" spans="1:56" ht="24">
      <c r="A17" s="31" t="s">
        <v>63</v>
      </c>
      <c r="B17" s="4"/>
      <c r="C17" s="4"/>
      <c r="D17" s="4"/>
      <c r="E17" s="4">
        <v>1</v>
      </c>
      <c r="F17" s="4"/>
      <c r="G17" s="4"/>
      <c r="H17" s="4">
        <v>1</v>
      </c>
      <c r="I17" s="4"/>
      <c r="J17" s="4"/>
      <c r="K17" s="4"/>
      <c r="L17" s="4"/>
      <c r="M17" s="4"/>
      <c r="N17" s="4"/>
      <c r="O17" s="4"/>
      <c r="P17" s="4"/>
      <c r="Q17" s="4">
        <v>1</v>
      </c>
      <c r="R17" s="28"/>
      <c r="S17" s="28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>
        <v>1</v>
      </c>
      <c r="AK17" s="4">
        <v>2</v>
      </c>
      <c r="AL17" s="4">
        <v>6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6">
        <v>3</v>
      </c>
      <c r="BB17" s="1">
        <v>1</v>
      </c>
      <c r="BC17" s="1">
        <v>2</v>
      </c>
      <c r="BD17" s="31" t="s">
        <v>95</v>
      </c>
    </row>
    <row r="18" spans="1:56" ht="13.5">
      <c r="A18" s="34" t="s">
        <v>64</v>
      </c>
      <c r="B18" s="1"/>
      <c r="C18" s="1"/>
      <c r="D18" s="1"/>
      <c r="E18" s="1">
        <v>1</v>
      </c>
      <c r="F18" s="1"/>
      <c r="G18" s="1"/>
      <c r="H18" s="1"/>
      <c r="I18" s="1">
        <v>1</v>
      </c>
      <c r="J18" s="1"/>
      <c r="K18" s="1">
        <v>2</v>
      </c>
      <c r="L18" s="1"/>
      <c r="M18" s="1"/>
      <c r="N18" s="1"/>
      <c r="O18" s="1"/>
      <c r="P18" s="1"/>
      <c r="Q18" s="1"/>
      <c r="R18" s="27"/>
      <c r="S18" s="27"/>
      <c r="T18" s="1"/>
      <c r="U18" s="1"/>
      <c r="V18" s="1">
        <v>4</v>
      </c>
      <c r="W18" s="1">
        <v>7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>
        <v>2</v>
      </c>
      <c r="AV18" s="1"/>
      <c r="AW18" s="1"/>
      <c r="AX18" s="1"/>
      <c r="AY18" s="1"/>
      <c r="AZ18" s="1"/>
      <c r="BA18" s="1"/>
      <c r="BB18" s="1">
        <v>2</v>
      </c>
      <c r="BC18" s="1">
        <v>2</v>
      </c>
      <c r="BD18" s="31" t="s">
        <v>96</v>
      </c>
    </row>
    <row r="19" spans="1:56" ht="13.5">
      <c r="A19" s="34" t="s">
        <v>65</v>
      </c>
      <c r="B19" s="1">
        <v>1</v>
      </c>
      <c r="C19" s="1">
        <v>1</v>
      </c>
      <c r="D19" s="1"/>
      <c r="E19" s="1">
        <v>1</v>
      </c>
      <c r="F19" s="1"/>
      <c r="G19" s="1"/>
      <c r="H19" s="1">
        <v>1</v>
      </c>
      <c r="I19" s="1">
        <v>1</v>
      </c>
      <c r="J19" s="1"/>
      <c r="K19" s="1">
        <v>3</v>
      </c>
      <c r="L19" s="1"/>
      <c r="M19" s="1"/>
      <c r="N19" s="1">
        <v>1</v>
      </c>
      <c r="O19" s="1">
        <v>1</v>
      </c>
      <c r="P19" s="1"/>
      <c r="Q19" s="1"/>
      <c r="R19" s="27"/>
      <c r="S19" s="27"/>
      <c r="T19" s="1">
        <v>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v>5</v>
      </c>
      <c r="AN19" s="1">
        <v>1</v>
      </c>
      <c r="AO19" s="1"/>
      <c r="AP19" s="1"/>
      <c r="AQ19" s="1"/>
      <c r="AR19" s="1">
        <v>1</v>
      </c>
      <c r="AS19" s="1"/>
      <c r="AT19" s="1"/>
      <c r="AU19" s="1"/>
      <c r="AV19" s="1"/>
      <c r="AW19" s="1"/>
      <c r="AX19" s="1"/>
      <c r="AY19" s="1"/>
      <c r="AZ19" s="1"/>
      <c r="BA19" s="2">
        <v>1</v>
      </c>
      <c r="BB19" s="1">
        <v>3</v>
      </c>
      <c r="BC19" s="1">
        <v>2</v>
      </c>
      <c r="BD19" s="31" t="s">
        <v>65</v>
      </c>
    </row>
    <row r="20" spans="1:56" ht="13.5">
      <c r="A20" s="34" t="s">
        <v>66</v>
      </c>
      <c r="B20" s="1"/>
      <c r="C20" s="1"/>
      <c r="D20" s="1"/>
      <c r="E20" s="1">
        <v>1</v>
      </c>
      <c r="F20" s="1"/>
      <c r="G20" s="1"/>
      <c r="H20" s="1">
        <v>1</v>
      </c>
      <c r="I20" s="1"/>
      <c r="J20" s="1"/>
      <c r="K20" s="1"/>
      <c r="L20" s="1">
        <v>1</v>
      </c>
      <c r="M20" s="1"/>
      <c r="N20" s="1"/>
      <c r="O20" s="1"/>
      <c r="P20" s="1"/>
      <c r="Q20" s="1"/>
      <c r="R20" s="27">
        <v>1</v>
      </c>
      <c r="S20" s="27">
        <v>1</v>
      </c>
      <c r="T20" s="1"/>
      <c r="U20" s="1"/>
      <c r="V20" s="1"/>
      <c r="W20" s="1"/>
      <c r="X20" s="1"/>
      <c r="Y20" s="1"/>
      <c r="Z20" s="1">
        <v>7</v>
      </c>
      <c r="AA20" s="1">
        <v>2</v>
      </c>
      <c r="AB20" s="1">
        <v>2</v>
      </c>
      <c r="AC20" s="1"/>
      <c r="AD20" s="1"/>
      <c r="AE20" s="1">
        <v>2</v>
      </c>
      <c r="AF20" s="1">
        <v>1</v>
      </c>
      <c r="AG20" s="1"/>
      <c r="AH20" s="1"/>
      <c r="AI20" s="1"/>
      <c r="AJ20" s="1"/>
      <c r="AK20" s="1"/>
      <c r="AL20" s="1"/>
      <c r="AM20" s="1"/>
      <c r="AN20" s="1"/>
      <c r="AO20" s="1">
        <v>1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>
        <v>3</v>
      </c>
      <c r="BC20" s="1">
        <v>2</v>
      </c>
      <c r="BD20" s="34" t="s">
        <v>66</v>
      </c>
    </row>
    <row r="21" spans="1:56" ht="24">
      <c r="A21" s="34" t="s">
        <v>67</v>
      </c>
      <c r="B21" s="1"/>
      <c r="C21" s="1"/>
      <c r="D21" s="1"/>
      <c r="E21" s="1">
        <v>1</v>
      </c>
      <c r="F21" s="1"/>
      <c r="G21" s="1"/>
      <c r="H21" s="1"/>
      <c r="I21" s="1">
        <v>1</v>
      </c>
      <c r="J21" s="1"/>
      <c r="K21" s="1"/>
      <c r="L21" s="1"/>
      <c r="M21" s="1"/>
      <c r="N21" s="1"/>
      <c r="O21" s="1"/>
      <c r="P21" s="1"/>
      <c r="Q21" s="1"/>
      <c r="R21" s="27"/>
      <c r="S21" s="27"/>
      <c r="T21" s="1"/>
      <c r="U21" s="1"/>
      <c r="V21" s="1"/>
      <c r="W21" s="1"/>
      <c r="X21" s="1">
        <v>3</v>
      </c>
      <c r="Y21" s="1"/>
      <c r="Z21" s="1"/>
      <c r="AA21" s="1"/>
      <c r="AB21" s="1"/>
      <c r="AC21" s="1"/>
      <c r="AD21" s="1"/>
      <c r="AE21" s="1"/>
      <c r="AF21" s="1"/>
      <c r="AG21" s="1">
        <v>1</v>
      </c>
      <c r="AH21" s="1">
        <v>6</v>
      </c>
      <c r="AI21" s="1"/>
      <c r="AJ21" s="1">
        <v>1</v>
      </c>
      <c r="AK21" s="1">
        <v>2</v>
      </c>
      <c r="AL21" s="1">
        <v>6</v>
      </c>
      <c r="AM21" s="1"/>
      <c r="AN21" s="1"/>
      <c r="AO21" s="1">
        <v>4</v>
      </c>
      <c r="AP21" s="1">
        <v>3</v>
      </c>
      <c r="AQ21" s="1">
        <v>6</v>
      </c>
      <c r="AR21" s="1">
        <v>2</v>
      </c>
      <c r="AS21" s="1">
        <v>5</v>
      </c>
      <c r="AT21" s="1"/>
      <c r="AU21" s="1"/>
      <c r="AV21" s="1"/>
      <c r="AW21" s="1"/>
      <c r="AX21" s="1"/>
      <c r="AY21" s="1"/>
      <c r="AZ21" s="1"/>
      <c r="BA21" s="1"/>
      <c r="BB21" s="1">
        <v>1</v>
      </c>
      <c r="BC21" s="1">
        <v>2</v>
      </c>
      <c r="BD21" s="34" t="s">
        <v>67</v>
      </c>
    </row>
    <row r="22" spans="1:56" ht="13.5">
      <c r="A22" s="34" t="s">
        <v>68</v>
      </c>
      <c r="B22" s="1"/>
      <c r="C22" s="1"/>
      <c r="D22" s="1"/>
      <c r="E22" s="1">
        <v>1</v>
      </c>
      <c r="F22" s="1"/>
      <c r="G22" s="1"/>
      <c r="H22" s="1">
        <v>1</v>
      </c>
      <c r="I22" s="1"/>
      <c r="J22" s="1"/>
      <c r="K22" s="1"/>
      <c r="L22" s="1"/>
      <c r="M22" s="1"/>
      <c r="N22" s="1"/>
      <c r="O22" s="1"/>
      <c r="P22" s="1"/>
      <c r="Q22" s="1">
        <v>1</v>
      </c>
      <c r="R22" s="27">
        <v>1</v>
      </c>
      <c r="S22" s="27">
        <v>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>
        <v>1</v>
      </c>
      <c r="AT22" s="1"/>
      <c r="AU22" s="1"/>
      <c r="AV22" s="1"/>
      <c r="AW22" s="1"/>
      <c r="AX22" s="1"/>
      <c r="AY22" s="1">
        <v>1</v>
      </c>
      <c r="AZ22" s="1">
        <v>1</v>
      </c>
      <c r="BA22" s="1"/>
      <c r="BB22" s="1">
        <v>2</v>
      </c>
      <c r="BC22" s="1"/>
      <c r="BD22" s="34" t="s">
        <v>68</v>
      </c>
    </row>
    <row r="23" spans="1:56" ht="13.5">
      <c r="A23" s="34" t="s">
        <v>69</v>
      </c>
      <c r="B23" s="1"/>
      <c r="C23" s="1"/>
      <c r="D23" s="1"/>
      <c r="E23" s="1">
        <v>1</v>
      </c>
      <c r="F23" s="1"/>
      <c r="G23" s="1"/>
      <c r="H23" s="1">
        <v>1</v>
      </c>
      <c r="I23" s="1"/>
      <c r="J23" s="1"/>
      <c r="K23" s="1"/>
      <c r="L23" s="1"/>
      <c r="M23" s="1"/>
      <c r="N23" s="1"/>
      <c r="O23" s="1"/>
      <c r="P23" s="1"/>
      <c r="Q23" s="1"/>
      <c r="R23" s="27"/>
      <c r="S23" s="27"/>
      <c r="T23" s="1">
        <v>1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>
        <v>1</v>
      </c>
      <c r="AZ23" s="1"/>
      <c r="BA23" s="1"/>
      <c r="BB23" s="1">
        <v>1</v>
      </c>
      <c r="BC23" s="1"/>
      <c r="BD23" s="34" t="s">
        <v>69</v>
      </c>
    </row>
    <row r="24" spans="1:56" ht="24">
      <c r="A24" s="34" t="s">
        <v>70</v>
      </c>
      <c r="B24" s="1"/>
      <c r="C24" s="1"/>
      <c r="D24" s="1"/>
      <c r="E24" s="1">
        <v>1</v>
      </c>
      <c r="F24" s="1"/>
      <c r="G24" s="1"/>
      <c r="H24" s="1">
        <v>1</v>
      </c>
      <c r="I24" s="1"/>
      <c r="J24" s="1"/>
      <c r="K24" s="1"/>
      <c r="L24" s="1">
        <v>1</v>
      </c>
      <c r="M24" s="1"/>
      <c r="N24" s="1">
        <v>1</v>
      </c>
      <c r="O24" s="1"/>
      <c r="P24" s="1"/>
      <c r="Q24" s="1"/>
      <c r="R24" s="27"/>
      <c r="S24" s="27"/>
      <c r="T24" s="1"/>
      <c r="U24" s="1"/>
      <c r="V24" s="1"/>
      <c r="W24" s="1"/>
      <c r="X24" s="1">
        <v>1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>
        <v>2</v>
      </c>
      <c r="AS24" s="1"/>
      <c r="AT24" s="1"/>
      <c r="AU24" s="1"/>
      <c r="AV24" s="1"/>
      <c r="AW24" s="1"/>
      <c r="AX24" s="1"/>
      <c r="AY24" s="1"/>
      <c r="AZ24" s="1"/>
      <c r="BA24" s="1"/>
      <c r="BB24" s="1">
        <v>1</v>
      </c>
      <c r="BC24" s="1"/>
      <c r="BD24" s="34" t="s">
        <v>70</v>
      </c>
    </row>
    <row r="25" spans="1:56" ht="24">
      <c r="A25" s="31" t="s">
        <v>71</v>
      </c>
      <c r="B25" s="4">
        <v>1</v>
      </c>
      <c r="C25" s="4"/>
      <c r="D25" s="4"/>
      <c r="E25" s="4">
        <v>1</v>
      </c>
      <c r="F25" s="4"/>
      <c r="G25" s="4"/>
      <c r="H25" s="4"/>
      <c r="I25" s="4">
        <v>1</v>
      </c>
      <c r="J25" s="4"/>
      <c r="K25" s="4"/>
      <c r="L25" s="4">
        <v>1</v>
      </c>
      <c r="M25" s="4"/>
      <c r="N25" s="4"/>
      <c r="O25" s="4"/>
      <c r="P25" s="4"/>
      <c r="Q25" s="4">
        <v>1</v>
      </c>
      <c r="R25" s="28"/>
      <c r="S25" s="28"/>
      <c r="T25" s="4">
        <v>1</v>
      </c>
      <c r="U25" s="4"/>
      <c r="V25" s="4"/>
      <c r="W25" s="4"/>
      <c r="X25" s="4">
        <v>1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>
        <v>1</v>
      </c>
      <c r="AT25" s="4">
        <v>10</v>
      </c>
      <c r="AU25" s="6">
        <v>1</v>
      </c>
      <c r="AV25" s="4"/>
      <c r="AW25" s="4"/>
      <c r="AX25" s="4"/>
      <c r="AY25" s="4"/>
      <c r="AZ25" s="4"/>
      <c r="BA25" s="4"/>
      <c r="BB25" s="1">
        <v>1</v>
      </c>
      <c r="BC25" s="1"/>
      <c r="BD25" s="31" t="s">
        <v>71</v>
      </c>
    </row>
    <row r="26" spans="1:56" ht="24">
      <c r="A26" s="34" t="s">
        <v>72</v>
      </c>
      <c r="B26" s="1"/>
      <c r="C26" s="1">
        <v>1</v>
      </c>
      <c r="D26" s="1"/>
      <c r="E26" s="1">
        <v>1</v>
      </c>
      <c r="F26" s="1"/>
      <c r="G26" s="1"/>
      <c r="H26" s="1"/>
      <c r="I26" s="1">
        <v>1</v>
      </c>
      <c r="J26" s="1"/>
      <c r="K26" s="1"/>
      <c r="L26" s="1">
        <v>17</v>
      </c>
      <c r="M26" s="1"/>
      <c r="N26" s="1">
        <v>4</v>
      </c>
      <c r="O26" s="1"/>
      <c r="P26" s="1"/>
      <c r="Q26" s="1"/>
      <c r="R26" s="27"/>
      <c r="S26" s="27"/>
      <c r="T26" s="1"/>
      <c r="U26" s="1">
        <v>5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>
        <v>3</v>
      </c>
      <c r="AN26" s="1"/>
      <c r="AO26" s="1"/>
      <c r="AP26" s="1"/>
      <c r="AQ26" s="1"/>
      <c r="AR26" s="1"/>
      <c r="AS26" s="1"/>
      <c r="AT26" s="1">
        <v>12</v>
      </c>
      <c r="AU26" s="2">
        <v>1</v>
      </c>
      <c r="AV26" s="1"/>
      <c r="AW26" s="1"/>
      <c r="AX26" s="1"/>
      <c r="AY26" s="1"/>
      <c r="AZ26" s="1"/>
      <c r="BA26" s="2">
        <v>1</v>
      </c>
      <c r="BB26" s="1">
        <v>2</v>
      </c>
      <c r="BC26" s="1"/>
      <c r="BD26" s="31" t="s">
        <v>72</v>
      </c>
    </row>
    <row r="27" spans="1:56" ht="28.5" customHeight="1">
      <c r="A27" s="34" t="s">
        <v>73</v>
      </c>
      <c r="B27" s="1"/>
      <c r="C27" s="1">
        <v>1</v>
      </c>
      <c r="D27" s="1"/>
      <c r="E27" s="1">
        <v>1</v>
      </c>
      <c r="F27" s="1"/>
      <c r="G27" s="1"/>
      <c r="H27" s="1"/>
      <c r="I27" s="1">
        <v>1</v>
      </c>
      <c r="J27" s="1"/>
      <c r="K27" s="1"/>
      <c r="L27" s="1"/>
      <c r="M27" s="1"/>
      <c r="N27" s="1"/>
      <c r="O27" s="1"/>
      <c r="P27" s="1"/>
      <c r="Q27" s="1"/>
      <c r="R27" s="27"/>
      <c r="S27" s="27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>
        <v>1</v>
      </c>
      <c r="AK27" s="1">
        <v>2</v>
      </c>
      <c r="AL27" s="1">
        <v>6</v>
      </c>
      <c r="AM27" s="1"/>
      <c r="AN27" s="1"/>
      <c r="AO27" s="1">
        <v>1</v>
      </c>
      <c r="AP27" s="1"/>
      <c r="AQ27" s="1"/>
      <c r="AR27" s="1"/>
      <c r="AS27" s="1"/>
      <c r="AT27" s="1">
        <v>11</v>
      </c>
      <c r="AU27" s="2">
        <v>1</v>
      </c>
      <c r="AV27" s="1"/>
      <c r="AW27" s="1"/>
      <c r="AX27" s="1"/>
      <c r="AY27" s="1"/>
      <c r="AZ27" s="1"/>
      <c r="BA27" s="1"/>
      <c r="BB27" s="1">
        <v>1</v>
      </c>
      <c r="BC27" s="1"/>
      <c r="BD27" s="31" t="s">
        <v>73</v>
      </c>
    </row>
    <row r="28" spans="1:56" ht="30" customHeight="1">
      <c r="A28" s="34" t="s">
        <v>74</v>
      </c>
      <c r="B28" s="1"/>
      <c r="C28" s="1">
        <v>1</v>
      </c>
      <c r="D28" s="1"/>
      <c r="E28" s="1">
        <v>1</v>
      </c>
      <c r="F28" s="1"/>
      <c r="G28" s="1">
        <v>1</v>
      </c>
      <c r="H28" s="1"/>
      <c r="I28" s="1"/>
      <c r="J28" s="1"/>
      <c r="K28" s="1"/>
      <c r="L28" s="1">
        <v>2</v>
      </c>
      <c r="M28" s="1"/>
      <c r="N28" s="1">
        <v>2</v>
      </c>
      <c r="O28" s="1"/>
      <c r="P28" s="1"/>
      <c r="Q28" s="1">
        <v>1</v>
      </c>
      <c r="R28" s="27"/>
      <c r="S28" s="27"/>
      <c r="T28" s="1"/>
      <c r="U28" s="1">
        <v>5</v>
      </c>
      <c r="V28" s="1"/>
      <c r="W28" s="1"/>
      <c r="X28" s="1"/>
      <c r="Y28" s="1">
        <v>4</v>
      </c>
      <c r="Z28" s="1"/>
      <c r="AA28" s="1"/>
      <c r="AB28" s="1"/>
      <c r="AC28" s="1"/>
      <c r="AD28" s="1"/>
      <c r="AE28" s="1"/>
      <c r="AF28" s="1">
        <v>1</v>
      </c>
      <c r="AG28" s="1"/>
      <c r="AH28" s="1"/>
      <c r="AI28" s="1"/>
      <c r="AJ28" s="1">
        <v>1</v>
      </c>
      <c r="AK28" s="1">
        <v>2</v>
      </c>
      <c r="AL28" s="1">
        <v>6</v>
      </c>
      <c r="AM28" s="1"/>
      <c r="AN28" s="1"/>
      <c r="AO28" s="1"/>
      <c r="AP28" s="1"/>
      <c r="AQ28" s="1"/>
      <c r="AR28" s="1"/>
      <c r="AS28" s="1"/>
      <c r="AT28" s="2">
        <v>19</v>
      </c>
      <c r="AU28" s="1">
        <v>1</v>
      </c>
      <c r="AV28" s="1"/>
      <c r="AW28" s="2">
        <v>2</v>
      </c>
      <c r="AX28" s="1"/>
      <c r="AY28" s="1"/>
      <c r="AZ28" s="1"/>
      <c r="BA28" s="1"/>
      <c r="BB28" s="1">
        <v>3</v>
      </c>
      <c r="BC28" s="1"/>
      <c r="BD28" s="31" t="s">
        <v>74</v>
      </c>
    </row>
    <row r="29" spans="1:56" ht="24.75" customHeight="1">
      <c r="A29" s="34" t="s">
        <v>75</v>
      </c>
      <c r="B29" s="1"/>
      <c r="C29" s="1"/>
      <c r="D29" s="1"/>
      <c r="E29" s="1">
        <v>2</v>
      </c>
      <c r="F29" s="1"/>
      <c r="G29" s="1">
        <v>1</v>
      </c>
      <c r="H29" s="1"/>
      <c r="I29" s="1"/>
      <c r="J29" s="1"/>
      <c r="K29" s="1"/>
      <c r="L29" s="1">
        <v>2</v>
      </c>
      <c r="M29" s="1"/>
      <c r="N29" s="1"/>
      <c r="O29" s="1"/>
      <c r="P29" s="1">
        <v>1</v>
      </c>
      <c r="Q29" s="1"/>
      <c r="R29" s="27"/>
      <c r="S29" s="27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>
        <v>1</v>
      </c>
      <c r="AO29" s="1"/>
      <c r="AP29" s="1"/>
      <c r="AQ29" s="1"/>
      <c r="AR29" s="1"/>
      <c r="AS29" s="1">
        <v>2</v>
      </c>
      <c r="AT29" s="1"/>
      <c r="AU29" s="2">
        <v>2</v>
      </c>
      <c r="AV29" s="1"/>
      <c r="AW29" s="2">
        <v>2</v>
      </c>
      <c r="AX29" s="1"/>
      <c r="AY29" s="1"/>
      <c r="AZ29" s="1"/>
      <c r="BA29" s="1"/>
      <c r="BB29" s="1">
        <v>1</v>
      </c>
      <c r="BC29" s="1"/>
      <c r="BD29" s="31" t="s">
        <v>75</v>
      </c>
    </row>
    <row r="30" spans="1:56" ht="13.5">
      <c r="A30" s="34" t="s">
        <v>76</v>
      </c>
      <c r="B30" s="1"/>
      <c r="C30" s="1"/>
      <c r="D30" s="1"/>
      <c r="E30" s="1">
        <v>1</v>
      </c>
      <c r="F30" s="1"/>
      <c r="G30" s="1">
        <v>1</v>
      </c>
      <c r="H30" s="1"/>
      <c r="I30" s="1"/>
      <c r="J30" s="1"/>
      <c r="K30" s="1"/>
      <c r="L30" s="1">
        <v>1</v>
      </c>
      <c r="M30" s="1"/>
      <c r="N30" s="1"/>
      <c r="O30" s="1"/>
      <c r="P30" s="1"/>
      <c r="Q30" s="1"/>
      <c r="R30" s="27"/>
      <c r="S30" s="27"/>
      <c r="T30" s="1">
        <v>1</v>
      </c>
      <c r="U30" s="1"/>
      <c r="V30" s="1"/>
      <c r="W30" s="1"/>
      <c r="X30" s="1"/>
      <c r="Y30" s="1"/>
      <c r="Z30" s="1"/>
      <c r="AA30" s="1"/>
      <c r="AB30" s="1"/>
      <c r="AC30" s="1">
        <v>1</v>
      </c>
      <c r="AD30" s="1">
        <v>2</v>
      </c>
      <c r="AE30" s="1"/>
      <c r="AF30" s="1">
        <v>1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>
        <v>1</v>
      </c>
      <c r="BC30" s="1"/>
      <c r="BD30" s="31" t="s">
        <v>76</v>
      </c>
    </row>
    <row r="31" spans="1:56" ht="31.5" customHeight="1">
      <c r="A31" s="34" t="s">
        <v>77</v>
      </c>
      <c r="B31" s="1"/>
      <c r="C31" s="1"/>
      <c r="D31" s="1"/>
      <c r="E31" s="1">
        <v>1</v>
      </c>
      <c r="F31" s="1"/>
      <c r="G31" s="1">
        <v>1</v>
      </c>
      <c r="H31" s="1"/>
      <c r="I31" s="1"/>
      <c r="J31" s="1"/>
      <c r="K31" s="1"/>
      <c r="L31" s="1">
        <v>1</v>
      </c>
      <c r="M31" s="1"/>
      <c r="N31" s="1"/>
      <c r="O31" s="1"/>
      <c r="P31" s="1"/>
      <c r="Q31" s="1"/>
      <c r="R31" s="27"/>
      <c r="S31" s="27"/>
      <c r="T31" s="1">
        <v>2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>
        <v>1</v>
      </c>
      <c r="AG31" s="1">
        <v>1</v>
      </c>
      <c r="AH31" s="1">
        <v>8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2">
        <v>10</v>
      </c>
      <c r="AW31" s="1"/>
      <c r="AX31" s="1"/>
      <c r="AY31" s="1"/>
      <c r="AZ31" s="1"/>
      <c r="BA31" s="1"/>
      <c r="BB31" s="1">
        <v>1</v>
      </c>
      <c r="BC31" s="1"/>
      <c r="BD31" s="31" t="s">
        <v>77</v>
      </c>
    </row>
    <row r="32" spans="1:56" ht="13.5">
      <c r="A32" s="34" t="s">
        <v>78</v>
      </c>
      <c r="B32" s="1"/>
      <c r="C32" s="1"/>
      <c r="D32" s="1"/>
      <c r="E32" s="1">
        <v>1</v>
      </c>
      <c r="F32" s="1"/>
      <c r="G32" s="1">
        <v>1</v>
      </c>
      <c r="H32" s="1"/>
      <c r="I32" s="1"/>
      <c r="J32" s="1"/>
      <c r="K32" s="1"/>
      <c r="L32" s="5"/>
      <c r="M32" s="1"/>
      <c r="N32" s="1"/>
      <c r="O32" s="1"/>
      <c r="P32" s="1"/>
      <c r="Q32" s="1"/>
      <c r="R32" s="27"/>
      <c r="S32" s="27"/>
      <c r="T32" s="1">
        <v>2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>
        <v>1</v>
      </c>
      <c r="AG32" s="1"/>
      <c r="AH32" s="1"/>
      <c r="AI32" s="1"/>
      <c r="AJ32" s="1"/>
      <c r="AK32" s="1"/>
      <c r="AL32" s="1"/>
      <c r="AM32" s="1"/>
      <c r="AN32" s="1"/>
      <c r="AO32" s="1"/>
      <c r="AP32" s="1">
        <v>9</v>
      </c>
      <c r="AQ32" s="1">
        <v>18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>
        <v>1</v>
      </c>
      <c r="BC32" s="1">
        <v>2</v>
      </c>
      <c r="BD32" s="31" t="s">
        <v>78</v>
      </c>
    </row>
    <row r="33" spans="1:56" ht="29.25" customHeight="1">
      <c r="A33" s="34" t="s">
        <v>79</v>
      </c>
      <c r="B33" s="1"/>
      <c r="C33" s="1"/>
      <c r="D33" s="1"/>
      <c r="E33" s="1">
        <v>1</v>
      </c>
      <c r="F33" s="1"/>
      <c r="G33" s="1">
        <v>1</v>
      </c>
      <c r="H33" s="1"/>
      <c r="I33" s="1"/>
      <c r="J33" s="1"/>
      <c r="K33" s="1"/>
      <c r="L33" s="1">
        <v>1</v>
      </c>
      <c r="M33" s="1"/>
      <c r="N33" s="1"/>
      <c r="O33" s="1"/>
      <c r="P33" s="1"/>
      <c r="Q33" s="1"/>
      <c r="R33" s="27"/>
      <c r="S33" s="27"/>
      <c r="T33" s="1">
        <v>2</v>
      </c>
      <c r="U33" s="1"/>
      <c r="V33" s="1"/>
      <c r="W33" s="1"/>
      <c r="X33" s="1">
        <v>1</v>
      </c>
      <c r="Y33" s="1"/>
      <c r="Z33" s="1"/>
      <c r="AA33" s="1"/>
      <c r="AB33" s="1"/>
      <c r="AC33" s="1"/>
      <c r="AD33" s="1">
        <v>1</v>
      </c>
      <c r="AE33" s="1"/>
      <c r="AF33" s="1">
        <v>1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2">
        <v>5</v>
      </c>
      <c r="AW33" s="1"/>
      <c r="AX33" s="1"/>
      <c r="AY33" s="1"/>
      <c r="AZ33" s="1">
        <v>1</v>
      </c>
      <c r="BA33" s="1"/>
      <c r="BB33" s="1">
        <v>2</v>
      </c>
      <c r="BC33" s="1"/>
      <c r="BD33" s="31" t="s">
        <v>79</v>
      </c>
    </row>
    <row r="34" spans="1:56" ht="13.5">
      <c r="A34" s="34" t="s">
        <v>80</v>
      </c>
      <c r="B34" s="1"/>
      <c r="C34" s="1"/>
      <c r="D34" s="1"/>
      <c r="E34" s="1">
        <v>1</v>
      </c>
      <c r="F34" s="1"/>
      <c r="G34" s="1">
        <v>1</v>
      </c>
      <c r="H34" s="1"/>
      <c r="I34" s="1"/>
      <c r="J34" s="1"/>
      <c r="K34" s="1"/>
      <c r="L34" s="1">
        <v>1</v>
      </c>
      <c r="M34" s="1"/>
      <c r="N34" s="1"/>
      <c r="O34" s="1"/>
      <c r="P34" s="1"/>
      <c r="Q34" s="1"/>
      <c r="R34" s="27"/>
      <c r="S34" s="27"/>
      <c r="T34" s="1">
        <v>2</v>
      </c>
      <c r="U34" s="1"/>
      <c r="V34" s="1"/>
      <c r="W34" s="1"/>
      <c r="X34" s="1">
        <v>1</v>
      </c>
      <c r="Y34" s="1"/>
      <c r="Z34" s="1"/>
      <c r="AA34" s="1"/>
      <c r="AB34" s="1"/>
      <c r="AC34" s="1"/>
      <c r="AD34" s="1"/>
      <c r="AE34" s="1"/>
      <c r="AF34" s="1">
        <v>2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2">
        <v>5</v>
      </c>
      <c r="AW34" s="1"/>
      <c r="AX34" s="1"/>
      <c r="AY34" s="1"/>
      <c r="AZ34" s="1"/>
      <c r="BA34" s="1"/>
      <c r="BB34" s="1">
        <v>10</v>
      </c>
      <c r="BC34" s="1"/>
      <c r="BD34" s="31" t="s">
        <v>80</v>
      </c>
    </row>
    <row r="35" spans="1:56" ht="13.5">
      <c r="A35" s="34" t="s">
        <v>81</v>
      </c>
      <c r="B35" s="1">
        <v>1</v>
      </c>
      <c r="C35" s="1"/>
      <c r="D35" s="1"/>
      <c r="E35" s="1">
        <v>2</v>
      </c>
      <c r="F35" s="1"/>
      <c r="G35" s="1">
        <v>1</v>
      </c>
      <c r="H35" s="1"/>
      <c r="I35" s="1">
        <v>1</v>
      </c>
      <c r="J35" s="1">
        <v>10</v>
      </c>
      <c r="K35" s="1"/>
      <c r="L35" s="1">
        <v>6</v>
      </c>
      <c r="M35" s="1"/>
      <c r="N35" s="1"/>
      <c r="O35" s="1"/>
      <c r="P35" s="1"/>
      <c r="Q35" s="1"/>
      <c r="R35" s="27"/>
      <c r="S35" s="27"/>
      <c r="T35" s="1">
        <v>4</v>
      </c>
      <c r="U35" s="1"/>
      <c r="V35" s="1">
        <v>1</v>
      </c>
      <c r="W35" s="1"/>
      <c r="X35" s="1">
        <v>1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>
        <v>1</v>
      </c>
      <c r="BA35" s="1"/>
      <c r="BB35" s="1">
        <v>5</v>
      </c>
      <c r="BC35" s="1"/>
      <c r="BD35" s="34" t="s">
        <v>81</v>
      </c>
    </row>
    <row r="36" spans="1:56" ht="13.5">
      <c r="A36" s="34" t="s">
        <v>82</v>
      </c>
      <c r="B36" s="1"/>
      <c r="C36" s="1"/>
      <c r="D36" s="1"/>
      <c r="E36" s="1">
        <v>1</v>
      </c>
      <c r="F36" s="1"/>
      <c r="G36" s="1">
        <v>1</v>
      </c>
      <c r="H36" s="1"/>
      <c r="I36" s="1"/>
      <c r="J36" s="1">
        <v>5</v>
      </c>
      <c r="K36" s="1"/>
      <c r="L36" s="1"/>
      <c r="M36" s="1"/>
      <c r="N36" s="1"/>
      <c r="O36" s="1"/>
      <c r="P36" s="1"/>
      <c r="Q36" s="1"/>
      <c r="R36" s="27"/>
      <c r="S36" s="27"/>
      <c r="T36" s="1">
        <v>1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v>1</v>
      </c>
      <c r="AH36" s="1">
        <v>5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>
        <v>1</v>
      </c>
      <c r="BC36" s="1"/>
      <c r="BD36" s="34" t="s">
        <v>82</v>
      </c>
    </row>
    <row r="37" spans="1:56" ht="13.5">
      <c r="A37" s="34" t="s">
        <v>83</v>
      </c>
      <c r="B37" s="1">
        <v>1</v>
      </c>
      <c r="C37" s="1"/>
      <c r="D37" s="1">
        <v>2</v>
      </c>
      <c r="E37" s="1">
        <v>2</v>
      </c>
      <c r="F37" s="1">
        <v>1</v>
      </c>
      <c r="G37" s="1">
        <v>2</v>
      </c>
      <c r="H37" s="1"/>
      <c r="I37" s="1">
        <v>1</v>
      </c>
      <c r="J37" s="1"/>
      <c r="K37" s="1"/>
      <c r="L37" s="1">
        <v>3</v>
      </c>
      <c r="M37" s="1">
        <v>2</v>
      </c>
      <c r="N37" s="1"/>
      <c r="O37" s="1"/>
      <c r="P37" s="1"/>
      <c r="Q37" s="1"/>
      <c r="R37" s="27"/>
      <c r="S37" s="27"/>
      <c r="T37" s="1">
        <v>4</v>
      </c>
      <c r="U37" s="1"/>
      <c r="V37" s="1">
        <v>3</v>
      </c>
      <c r="W37" s="1"/>
      <c r="X37" s="1">
        <v>4</v>
      </c>
      <c r="Y37" s="1"/>
      <c r="Z37" s="1"/>
      <c r="AA37" s="1"/>
      <c r="AB37" s="1"/>
      <c r="AC37" s="1"/>
      <c r="AD37" s="1"/>
      <c r="AE37" s="1"/>
      <c r="AF37" s="1">
        <v>1</v>
      </c>
      <c r="AG37" s="1"/>
      <c r="AH37" s="1"/>
      <c r="AI37" s="1"/>
      <c r="AJ37" s="1"/>
      <c r="AK37" s="1"/>
      <c r="AL37" s="1"/>
      <c r="AM37" s="1"/>
      <c r="AN37" s="1">
        <v>2</v>
      </c>
      <c r="AO37" s="1"/>
      <c r="AP37" s="1"/>
      <c r="AQ37" s="1"/>
      <c r="AR37" s="1"/>
      <c r="AS37" s="1">
        <v>2</v>
      </c>
      <c r="AT37" s="1"/>
      <c r="AU37" s="1"/>
      <c r="AV37" s="1"/>
      <c r="AW37" s="1"/>
      <c r="AX37" s="1"/>
      <c r="AY37" s="1">
        <v>1</v>
      </c>
      <c r="AZ37" s="1">
        <v>1</v>
      </c>
      <c r="BA37" s="1"/>
      <c r="BB37" s="1">
        <v>7</v>
      </c>
      <c r="BC37" s="1"/>
      <c r="BD37" s="34" t="s">
        <v>83</v>
      </c>
    </row>
    <row r="38" spans="1:56" ht="13.5">
      <c r="A38" s="34" t="s">
        <v>84</v>
      </c>
      <c r="B38" s="1"/>
      <c r="C38" s="1"/>
      <c r="D38" s="1">
        <v>2</v>
      </c>
      <c r="E38" s="1">
        <v>3</v>
      </c>
      <c r="F38" s="1">
        <v>1</v>
      </c>
      <c r="G38" s="1">
        <v>2</v>
      </c>
      <c r="H38" s="1">
        <v>5</v>
      </c>
      <c r="I38" s="1"/>
      <c r="J38" s="1"/>
      <c r="K38" s="1"/>
      <c r="L38" s="1">
        <v>1</v>
      </c>
      <c r="M38" s="1"/>
      <c r="N38" s="1"/>
      <c r="O38" s="1"/>
      <c r="P38" s="1"/>
      <c r="Q38" s="1"/>
      <c r="R38" s="27"/>
      <c r="S38" s="27"/>
      <c r="T38" s="1">
        <v>5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v>1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>
        <v>1</v>
      </c>
      <c r="BA38" s="1"/>
      <c r="BB38" s="1">
        <v>9</v>
      </c>
      <c r="BC38" s="1"/>
      <c r="BD38" s="34" t="s">
        <v>84</v>
      </c>
    </row>
    <row r="39" spans="1:56" ht="13.5">
      <c r="A39" s="34" t="s">
        <v>85</v>
      </c>
      <c r="B39" s="1"/>
      <c r="C39" s="1"/>
      <c r="D39" s="1">
        <v>2</v>
      </c>
      <c r="E39" s="1">
        <v>3</v>
      </c>
      <c r="F39" s="1">
        <v>1</v>
      </c>
      <c r="G39" s="1">
        <v>2</v>
      </c>
      <c r="H39" s="1">
        <v>4</v>
      </c>
      <c r="I39" s="1"/>
      <c r="J39" s="1"/>
      <c r="K39" s="1"/>
      <c r="L39" s="1">
        <v>1</v>
      </c>
      <c r="M39" s="1"/>
      <c r="N39" s="1"/>
      <c r="O39" s="1"/>
      <c r="P39" s="1"/>
      <c r="Q39" s="1"/>
      <c r="R39" s="27"/>
      <c r="S39" s="27"/>
      <c r="T39" s="1">
        <v>5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>
        <v>1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>
        <v>1</v>
      </c>
      <c r="BA39" s="1"/>
      <c r="BB39" s="1">
        <v>8</v>
      </c>
      <c r="BC39" s="1"/>
      <c r="BD39" s="34" t="s">
        <v>85</v>
      </c>
    </row>
    <row r="40" spans="1:56" ht="13.5">
      <c r="A40" s="34" t="s">
        <v>86</v>
      </c>
      <c r="B40" s="1"/>
      <c r="C40" s="1"/>
      <c r="D40" s="1">
        <v>2</v>
      </c>
      <c r="E40" s="1">
        <v>3</v>
      </c>
      <c r="F40" s="1">
        <v>1</v>
      </c>
      <c r="G40" s="1">
        <v>2</v>
      </c>
      <c r="H40" s="1">
        <v>5</v>
      </c>
      <c r="I40" s="1"/>
      <c r="J40" s="1"/>
      <c r="K40" s="1"/>
      <c r="L40" s="1">
        <v>1</v>
      </c>
      <c r="M40" s="1"/>
      <c r="N40" s="1"/>
      <c r="O40" s="1"/>
      <c r="P40" s="1"/>
      <c r="Q40" s="1"/>
      <c r="R40" s="27"/>
      <c r="S40" s="27"/>
      <c r="T40" s="1">
        <v>5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v>1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>
        <v>1</v>
      </c>
      <c r="BA40" s="1"/>
      <c r="BB40" s="1">
        <v>10</v>
      </c>
      <c r="BC40" s="1"/>
      <c r="BD40" s="34" t="s">
        <v>86</v>
      </c>
    </row>
    <row r="41" spans="1:56" ht="24">
      <c r="A41" s="7" t="s">
        <v>87</v>
      </c>
      <c r="B41" s="35">
        <f aca="true" t="shared" si="0" ref="B41:S41">SUM(B3:B40)</f>
        <v>5</v>
      </c>
      <c r="C41" s="35">
        <f>SUM(C3:C40)</f>
        <v>5</v>
      </c>
      <c r="D41" s="35">
        <f t="shared" si="0"/>
        <v>8</v>
      </c>
      <c r="E41" s="35">
        <f t="shared" si="0"/>
        <v>50</v>
      </c>
      <c r="F41" s="35">
        <f t="shared" si="0"/>
        <v>7</v>
      </c>
      <c r="G41" s="35">
        <f t="shared" si="0"/>
        <v>18</v>
      </c>
      <c r="H41" s="35">
        <f t="shared" si="0"/>
        <v>33</v>
      </c>
      <c r="I41" s="35">
        <f t="shared" si="0"/>
        <v>10</v>
      </c>
      <c r="J41" s="35">
        <f t="shared" si="0"/>
        <v>15</v>
      </c>
      <c r="K41" s="35">
        <f t="shared" si="0"/>
        <v>5</v>
      </c>
      <c r="L41" s="35">
        <f t="shared" si="0"/>
        <v>50</v>
      </c>
      <c r="M41" s="35">
        <f t="shared" si="0"/>
        <v>2</v>
      </c>
      <c r="N41" s="35">
        <f t="shared" si="0"/>
        <v>15</v>
      </c>
      <c r="O41" s="35">
        <f t="shared" si="0"/>
        <v>1</v>
      </c>
      <c r="P41" s="35">
        <f t="shared" si="0"/>
        <v>2</v>
      </c>
      <c r="Q41" s="35">
        <f t="shared" si="0"/>
        <v>4</v>
      </c>
      <c r="R41" s="35">
        <f t="shared" si="0"/>
        <v>2</v>
      </c>
      <c r="S41" s="35">
        <f t="shared" si="0"/>
        <v>2</v>
      </c>
      <c r="T41" s="35">
        <f>SUM(T3:T40)</f>
        <v>40</v>
      </c>
      <c r="U41" s="35">
        <f>SUM(U3:U40)</f>
        <v>15</v>
      </c>
      <c r="V41" s="35">
        <f>SUM(V3:V40)</f>
        <v>11</v>
      </c>
      <c r="W41" s="35">
        <v>7</v>
      </c>
      <c r="X41" s="35">
        <v>20</v>
      </c>
      <c r="Y41" s="35">
        <f>SUM(Y3:Y40)</f>
        <v>20</v>
      </c>
      <c r="Z41" s="35">
        <f>SUM(Z3:Z40)</f>
        <v>50</v>
      </c>
      <c r="AA41" s="35">
        <f>SUM(AA3:AA40)</f>
        <v>5</v>
      </c>
      <c r="AB41" s="35">
        <f>SUM(AB3:AB40)</f>
        <v>5</v>
      </c>
      <c r="AC41" s="35">
        <f>SUM(AC3:AC40)</f>
        <v>1</v>
      </c>
      <c r="AD41" s="35">
        <f>SUM(AD3:AD40)</f>
        <v>3</v>
      </c>
      <c r="AE41" s="35">
        <f>SUM(AE3:AE40)</f>
        <v>2</v>
      </c>
      <c r="AF41" s="35">
        <f>SUM(AF3:AF40)</f>
        <v>12</v>
      </c>
      <c r="AG41" s="35">
        <f>SUM(AG3:AG40)</f>
        <v>3</v>
      </c>
      <c r="AH41" s="35">
        <f>SUM(AH3:AH40)</f>
        <v>19</v>
      </c>
      <c r="AI41" s="35">
        <f>SUM(AI3:AI40)</f>
        <v>10</v>
      </c>
      <c r="AJ41" s="35">
        <f>SUM(AJ3:AJ40)</f>
        <v>4</v>
      </c>
      <c r="AK41" s="35">
        <f>SUM(AK3:AK40)</f>
        <v>8</v>
      </c>
      <c r="AL41" s="35">
        <f>SUM(AL3:AL40)</f>
        <v>24</v>
      </c>
      <c r="AM41" s="35">
        <f>SUM(AM3:AM40)</f>
        <v>8</v>
      </c>
      <c r="AN41" s="35">
        <v>10</v>
      </c>
      <c r="AO41" s="35">
        <f>SUM(AO3:AO40)</f>
        <v>6</v>
      </c>
      <c r="AP41" s="35">
        <f>SUM(AP3:AP40)</f>
        <v>12</v>
      </c>
      <c r="AQ41" s="35">
        <f>SUM(AQ3:AQ40)</f>
        <v>24</v>
      </c>
      <c r="AR41" s="35">
        <f>SUM(AR3:AR40)</f>
        <v>6</v>
      </c>
      <c r="AS41" s="35">
        <f>SUM(AS3:AS40)</f>
        <v>12</v>
      </c>
      <c r="AT41" s="35">
        <v>62</v>
      </c>
      <c r="AU41" s="35">
        <v>10</v>
      </c>
      <c r="AV41" s="35">
        <v>20</v>
      </c>
      <c r="AW41" s="35">
        <v>8</v>
      </c>
      <c r="AX41" s="35">
        <v>2</v>
      </c>
      <c r="AY41" s="35">
        <f>SUM(AY3:AY40)</f>
        <v>5</v>
      </c>
      <c r="AZ41" s="35">
        <v>10</v>
      </c>
      <c r="BA41" s="35">
        <f>SUM(BA3:BA40)</f>
        <v>5</v>
      </c>
      <c r="BB41" s="35">
        <v>100</v>
      </c>
      <c r="BC41" s="35">
        <v>12</v>
      </c>
      <c r="BD41" s="3" t="s">
        <v>87</v>
      </c>
    </row>
    <row r="42" spans="1:56" ht="13.5">
      <c r="A42" s="8" t="s">
        <v>88</v>
      </c>
      <c r="B42" s="9"/>
      <c r="C42" s="9"/>
      <c r="D42" s="9"/>
      <c r="E42" s="10"/>
      <c r="F42" s="11"/>
      <c r="G42" s="11"/>
      <c r="H42" s="11"/>
      <c r="I42" s="12"/>
      <c r="J42" s="13"/>
      <c r="K42" s="9"/>
      <c r="L42" s="9"/>
      <c r="M42" s="9"/>
      <c r="N42" s="14"/>
      <c r="O42" s="11"/>
      <c r="P42" s="11"/>
      <c r="Q42" s="11"/>
      <c r="R42" s="11"/>
      <c r="S42" s="11"/>
      <c r="T42" s="12"/>
      <c r="U42" s="12"/>
      <c r="V42" s="13"/>
      <c r="W42" s="13"/>
      <c r="X42" s="11"/>
      <c r="Y42" s="12"/>
      <c r="Z42" s="11"/>
      <c r="AA42" s="12"/>
      <c r="AB42" s="12"/>
      <c r="AC42" s="12"/>
      <c r="AD42" s="12"/>
      <c r="AE42" s="12"/>
      <c r="AF42" s="11"/>
      <c r="AG42" s="12"/>
      <c r="AH42" s="12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5"/>
    </row>
    <row r="43" spans="1:56" ht="13.5">
      <c r="A43" s="23" t="s">
        <v>89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17"/>
      <c r="AH43" s="17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5"/>
    </row>
    <row r="44" spans="1:56" ht="13.5">
      <c r="A44" s="16" t="s">
        <v>90</v>
      </c>
      <c r="B44" s="19"/>
      <c r="C44" s="19"/>
      <c r="D44" s="19"/>
      <c r="E44" s="20"/>
      <c r="F44" s="20"/>
      <c r="G44" s="20"/>
      <c r="H44" s="20"/>
      <c r="I44" s="19"/>
      <c r="J44" s="21"/>
      <c r="K44" s="19"/>
      <c r="L44" s="19"/>
      <c r="M44" s="19"/>
      <c r="N44" s="22"/>
      <c r="O44" s="20"/>
      <c r="P44" s="20"/>
      <c r="Q44" s="20"/>
      <c r="R44" s="20"/>
      <c r="S44" s="20"/>
      <c r="T44" s="19"/>
      <c r="U44" s="19"/>
      <c r="V44" s="21"/>
      <c r="W44" s="21"/>
      <c r="X44" s="20"/>
      <c r="Y44" s="19"/>
      <c r="Z44" s="20"/>
      <c r="AA44" s="19"/>
      <c r="AB44" s="19"/>
      <c r="AC44" s="19"/>
      <c r="AD44" s="19"/>
      <c r="AE44" s="19"/>
      <c r="AF44" s="20"/>
      <c r="AG44" s="19"/>
      <c r="AH44" s="19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15"/>
    </row>
    <row r="45" spans="1:56" ht="13.5">
      <c r="A45" s="23" t="s">
        <v>91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17"/>
      <c r="AH45" s="17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5"/>
    </row>
  </sheetData>
  <sheetProtection/>
  <mergeCells count="2">
    <mergeCell ref="A43:AF43"/>
    <mergeCell ref="A45:AF4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2017-10-11T09:57:16Z</dcterms:modified>
  <cp:category/>
  <cp:version/>
  <cp:contentType/>
  <cp:contentStatus/>
</cp:coreProperties>
</file>